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8Under Girls" sheetId="1" r:id="rId1"/>
    <sheet name="Boys &amp; U14 &amp; Snr Girls" sheetId="2" r:id="rId2"/>
    <sheet name=" 10U Girls" sheetId="3" r:id="rId3"/>
    <sheet name="12 &amp; Under" sheetId="4" r:id="rId4"/>
  </sheets>
  <definedNames>
    <definedName name="_xlnm.Print_Area" localSheetId="2">' 10U Girls'!$A$1:$F$61</definedName>
    <definedName name="_xlnm.Print_Area" localSheetId="3">'12 &amp; Under'!$A$1:$F$57</definedName>
    <definedName name="_xlnm.Print_Area" localSheetId="1">'Boys &amp; U14 &amp; Snr Girls'!$A$1:$F$38</definedName>
  </definedNames>
  <calcPr fullCalcOnLoad="1"/>
</workbook>
</file>

<file path=xl/sharedStrings.xml><?xml version="1.0" encoding="utf-8"?>
<sst xmlns="http://schemas.openxmlformats.org/spreadsheetml/2006/main" count="423" uniqueCount="179">
  <si>
    <t xml:space="preserve">Floor </t>
  </si>
  <si>
    <t xml:space="preserve">Vault </t>
  </si>
  <si>
    <t>Total</t>
  </si>
  <si>
    <t>Pl</t>
  </si>
  <si>
    <t xml:space="preserve"> </t>
  </si>
  <si>
    <t>Teams</t>
  </si>
  <si>
    <t>Richmondshire</t>
  </si>
  <si>
    <t>Inspired</t>
  </si>
  <si>
    <t>8 and Under Girls</t>
  </si>
  <si>
    <t>GymWorld</t>
  </si>
  <si>
    <t>AAA</t>
  </si>
  <si>
    <t>GymMad</t>
  </si>
  <si>
    <t>St Peters</t>
  </si>
  <si>
    <t>Hartlepool</t>
  </si>
  <si>
    <t xml:space="preserve">12 and Under </t>
  </si>
  <si>
    <t>Beth Siddaway</t>
  </si>
  <si>
    <t>Gymworld</t>
  </si>
  <si>
    <t xml:space="preserve">Honey Mia Pattison    </t>
  </si>
  <si>
    <t xml:space="preserve"> Elizabeth Adams                                              </t>
  </si>
  <si>
    <t xml:space="preserve"> Ersy Nikolli                                                </t>
  </si>
  <si>
    <t>Sophia White</t>
  </si>
  <si>
    <t xml:space="preserve">Scarlett Capaldi                                           </t>
  </si>
  <si>
    <t>Isabella Killeen</t>
  </si>
  <si>
    <t>Barnard Castle</t>
  </si>
  <si>
    <t xml:space="preserve">Stevie Mitchell    </t>
  </si>
  <si>
    <t xml:space="preserve"> Sydney Mitchell                                              </t>
  </si>
  <si>
    <t xml:space="preserve"> Isabella Dupey                                                </t>
  </si>
  <si>
    <t>Lily Makepeace</t>
  </si>
  <si>
    <t xml:space="preserve">Delilah Stephenson                                           </t>
  </si>
  <si>
    <t xml:space="preserve">Maisie Harris                                                   </t>
  </si>
  <si>
    <t xml:space="preserve">Chloe Proud </t>
  </si>
  <si>
    <t xml:space="preserve">Ellie Farrelly    </t>
  </si>
  <si>
    <t>Emily Wilton</t>
  </si>
  <si>
    <t xml:space="preserve">Masie Crossman   </t>
  </si>
  <si>
    <t xml:space="preserve">Delilah Winspear                                              </t>
  </si>
  <si>
    <t>Lily Stuart</t>
  </si>
  <si>
    <t xml:space="preserve">Eve Stuart    </t>
  </si>
  <si>
    <t xml:space="preserve"> Sophia Watt                                              </t>
  </si>
  <si>
    <t xml:space="preserve"> Ella Brown                                                </t>
  </si>
  <si>
    <t>Annabelle Cammiss</t>
  </si>
  <si>
    <t>Isabella Rigby</t>
  </si>
  <si>
    <t xml:space="preserve">Sophie Bothwell </t>
  </si>
  <si>
    <t xml:space="preserve"> Lilly Buttery</t>
  </si>
  <si>
    <t xml:space="preserve"> Ellie Stevenson</t>
  </si>
  <si>
    <t>Marrah Murtas</t>
  </si>
  <si>
    <t xml:space="preserve">Ava Liddle                                             </t>
  </si>
  <si>
    <t xml:space="preserve">Abbie Robertson                                       </t>
  </si>
  <si>
    <t xml:space="preserve">Macey Wardropper                                             </t>
  </si>
  <si>
    <t>Lexi Stafford</t>
  </si>
  <si>
    <t>Whitehaven</t>
  </si>
  <si>
    <t>Alyss Upton</t>
  </si>
  <si>
    <t xml:space="preserve">Zahra Roxby    </t>
  </si>
  <si>
    <t>Alicia Gales</t>
  </si>
  <si>
    <t>Boys 10/Under</t>
  </si>
  <si>
    <t>Cameron Tempest</t>
  </si>
  <si>
    <t>Ellis Campbell</t>
  </si>
  <si>
    <t>Joe Stokle</t>
  </si>
  <si>
    <t xml:space="preserve">Luke Taylor </t>
  </si>
  <si>
    <t xml:space="preserve">  William Morris                     </t>
  </si>
  <si>
    <t xml:space="preserve"> Charlie Jordan                                                </t>
  </si>
  <si>
    <t>Elliot Cason</t>
  </si>
  <si>
    <t>Boys 8/Under</t>
  </si>
  <si>
    <t>James Black</t>
  </si>
  <si>
    <t xml:space="preserve">Oscar Gatenby </t>
  </si>
  <si>
    <t>Kellan Fox</t>
  </si>
  <si>
    <t>Umair Adris</t>
  </si>
  <si>
    <t>Alfie Rodgers</t>
  </si>
  <si>
    <t>Boys 12/Under</t>
  </si>
  <si>
    <t>Alistair Frankland</t>
  </si>
  <si>
    <t>Morgan Taylor</t>
  </si>
  <si>
    <t>Boys 14/Under</t>
  </si>
  <si>
    <t>Joshua Blenkiron</t>
  </si>
  <si>
    <t xml:space="preserve">Owen Witherall    </t>
  </si>
  <si>
    <t>Girls SENIOR</t>
  </si>
  <si>
    <t>Bethnee Goodall</t>
  </si>
  <si>
    <t xml:space="preserve">Georgina Mason     </t>
  </si>
  <si>
    <t>Adele Hewitson</t>
  </si>
  <si>
    <t>Girls 14/Under</t>
  </si>
  <si>
    <t>Kacey Connelly</t>
  </si>
  <si>
    <t>Caitlin Beattie</t>
  </si>
  <si>
    <t>Elise Lee</t>
  </si>
  <si>
    <t xml:space="preserve">Alyssa Featherstone    </t>
  </si>
  <si>
    <t xml:space="preserve"> Lydia Cooper                                              </t>
  </si>
  <si>
    <t xml:space="preserve"> Jodie Wilkinson                                                </t>
  </si>
  <si>
    <t>10/Under Girls</t>
  </si>
  <si>
    <t>Krystal Pentland</t>
  </si>
  <si>
    <t>Sophie Stogdale</t>
  </si>
  <si>
    <t xml:space="preserve"> Katie Pallent</t>
  </si>
  <si>
    <t xml:space="preserve"> Saffron Evans</t>
  </si>
  <si>
    <t>Poppy Fairhurst</t>
  </si>
  <si>
    <t xml:space="preserve">Lilly Debnath </t>
  </si>
  <si>
    <t>Ava Holmes</t>
  </si>
  <si>
    <t>Madeline Short</t>
  </si>
  <si>
    <t>Caitlin Corkhill</t>
  </si>
  <si>
    <t>Daisy Blacklock</t>
  </si>
  <si>
    <t>Aoife Hawkrigg</t>
  </si>
  <si>
    <t>Sophie Messenger</t>
  </si>
  <si>
    <t>Nicola Tulley</t>
  </si>
  <si>
    <t>Eve Siddaway</t>
  </si>
  <si>
    <t>Esme Davison</t>
  </si>
  <si>
    <t>Mollie Ferguson-Clarke</t>
  </si>
  <si>
    <t xml:space="preserve"> Emma Earl        </t>
  </si>
  <si>
    <t xml:space="preserve">Alexis Pounder                                          </t>
  </si>
  <si>
    <t>Olivia Wright</t>
  </si>
  <si>
    <t xml:space="preserve">Lily Day                                           </t>
  </si>
  <si>
    <t xml:space="preserve">Sophie Richards                                                   </t>
  </si>
  <si>
    <t xml:space="preserve">Scarlett Gallagher                                               </t>
  </si>
  <si>
    <t>Willow Leahy</t>
  </si>
  <si>
    <t xml:space="preserve">Millie Waldmeyer  </t>
  </si>
  <si>
    <t>Isla Murphy</t>
  </si>
  <si>
    <t xml:space="preserve">Alyssa Gent    </t>
  </si>
  <si>
    <t>Anya Blevins</t>
  </si>
  <si>
    <t>Luci Towers</t>
  </si>
  <si>
    <t xml:space="preserve">Rosie Menzer </t>
  </si>
  <si>
    <t xml:space="preserve">Naomi Ferguson     </t>
  </si>
  <si>
    <t xml:space="preserve"> Martha Pybus                                              </t>
  </si>
  <si>
    <t xml:space="preserve"> Amelia Swales                                                </t>
  </si>
  <si>
    <t>Tahlia Asher</t>
  </si>
  <si>
    <t>Libby Raper</t>
  </si>
  <si>
    <t>Jazmyn Williamson</t>
  </si>
  <si>
    <t>Madeline Thompson</t>
  </si>
  <si>
    <t xml:space="preserve">Lillie Gaunt                                 </t>
  </si>
  <si>
    <t>Zoey Green</t>
  </si>
  <si>
    <t>Louise Bannister</t>
  </si>
  <si>
    <t>Ellie Blevins</t>
  </si>
  <si>
    <t>Emma Lock</t>
  </si>
  <si>
    <t>Ruby Henderson</t>
  </si>
  <si>
    <t>Abby Talbot</t>
  </si>
  <si>
    <t>Alex Black</t>
  </si>
  <si>
    <t>Emily Muir</t>
  </si>
  <si>
    <t xml:space="preserve">Lily Toft                  </t>
  </si>
  <si>
    <t xml:space="preserve">Lily Harvey        </t>
  </si>
  <si>
    <t>Jayden Carter</t>
  </si>
  <si>
    <t xml:space="preserve">Charlotte Morris    </t>
  </si>
  <si>
    <t xml:space="preserve"> Elizabeth Stonebank                                              </t>
  </si>
  <si>
    <t xml:space="preserve"> Emily Roberts                                                </t>
  </si>
  <si>
    <t xml:space="preserve">Ellie Mae Coulson </t>
  </si>
  <si>
    <t xml:space="preserve">Eve Copeland                                            </t>
  </si>
  <si>
    <t xml:space="preserve">Emma Wetherer                                                   </t>
  </si>
  <si>
    <t>Lucy Tapper</t>
  </si>
  <si>
    <t>Abbie Mae Walker</t>
  </si>
  <si>
    <t>Lucy Colaluca</t>
  </si>
  <si>
    <t>Chloe Brinsden</t>
  </si>
  <si>
    <t>Amy Redshaw</t>
  </si>
  <si>
    <t>Jessica Wilson</t>
  </si>
  <si>
    <t xml:space="preserve">Richmondshire </t>
  </si>
  <si>
    <t xml:space="preserve">Alexis Grainger                                </t>
  </si>
  <si>
    <t xml:space="preserve">Faith Jenkinson                                </t>
  </si>
  <si>
    <t xml:space="preserve">Isabelle Lumsden                    </t>
  </si>
  <si>
    <t>Rosie Monoghan</t>
  </si>
  <si>
    <t>Eve Stuart</t>
  </si>
  <si>
    <t>Sophia Watt</t>
  </si>
  <si>
    <t>Ella Brown</t>
  </si>
  <si>
    <t>Anabelle Cammiss</t>
  </si>
  <si>
    <t>Martha Pybus</t>
  </si>
  <si>
    <t>Amelia Swales</t>
  </si>
  <si>
    <t>WD</t>
  </si>
  <si>
    <t>Isabella Killen</t>
  </si>
  <si>
    <t>Sydney Mitchell</t>
  </si>
  <si>
    <t>Isabella Dupey</t>
  </si>
  <si>
    <t>Maisie Harris</t>
  </si>
  <si>
    <t>Honey Mia Pattison</t>
  </si>
  <si>
    <t>Elizabeth Adams</t>
  </si>
  <si>
    <t>Ersy Nikolli</t>
  </si>
  <si>
    <t>Sophie White</t>
  </si>
  <si>
    <t>Scarlet Capaldi</t>
  </si>
  <si>
    <t>Esme Davidson</t>
  </si>
  <si>
    <t>Emma Earl</t>
  </si>
  <si>
    <t>Scarlett Gallagher</t>
  </si>
  <si>
    <t>Lily Day</t>
  </si>
  <si>
    <t>MollieFerguson Clarke</t>
  </si>
  <si>
    <t>Katie Pallent</t>
  </si>
  <si>
    <t>Lily Harvey</t>
  </si>
  <si>
    <t>W/D</t>
  </si>
  <si>
    <t>Elizabeth Stonebank</t>
  </si>
  <si>
    <t>Ellie Mae Coulson</t>
  </si>
  <si>
    <t>w/d</t>
  </si>
  <si>
    <t>Emily Roberts</t>
  </si>
  <si>
    <t>Charlotte Morris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</si>
</sst>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6">
      <selection activeCell="F1" sqref="F1"/>
    </sheetView>
  </sheetViews>
  <sheetFormatPr defaultColWidth="9.140625" defaultRowHeight="12.75"/>
  <cols>
    <col min="1" max="1" width="4.00390625" style="3" customWidth="1"/>
    <col min="2" max="2" width="22.57421875" style="17" customWidth="1"/>
    <col min="3" max="3" width="15.140625" style="19" customWidth="1"/>
    <col min="4" max="4" width="12.28125" style="9" customWidth="1"/>
    <col min="5" max="5" width="11.421875" style="9" customWidth="1"/>
    <col min="6" max="6" width="8.8515625" style="9" customWidth="1"/>
    <col min="7" max="7" width="7.00390625" style="0" customWidth="1"/>
    <col min="8" max="8" width="3.8515625" style="0" customWidth="1"/>
    <col min="9" max="9" width="17.00390625" style="1" customWidth="1"/>
    <col min="10" max="10" width="10.28125" style="0" customWidth="1"/>
    <col min="13" max="13" width="5.140625" style="0" customWidth="1"/>
    <col min="14" max="14" width="5.57421875" style="0" customWidth="1"/>
    <col min="17" max="17" width="22.00390625" style="0" customWidth="1"/>
  </cols>
  <sheetData>
    <row r="1" spans="1:9" ht="12.75">
      <c r="A1" s="6"/>
      <c r="B1" s="16" t="s">
        <v>8</v>
      </c>
      <c r="C1" s="18"/>
      <c r="D1" s="10" t="s">
        <v>0</v>
      </c>
      <c r="E1" s="5" t="s">
        <v>1</v>
      </c>
      <c r="F1" s="5" t="s">
        <v>2</v>
      </c>
      <c r="G1" s="2" t="s">
        <v>3</v>
      </c>
      <c r="H1" s="1"/>
      <c r="I1"/>
    </row>
    <row r="2" spans="1:12" ht="12.75">
      <c r="A2" s="11">
        <v>1</v>
      </c>
      <c r="B2" s="20" t="s">
        <v>15</v>
      </c>
      <c r="C2" s="20" t="s">
        <v>16</v>
      </c>
      <c r="D2" s="8">
        <v>9.9</v>
      </c>
      <c r="E2" s="8">
        <v>9.85</v>
      </c>
      <c r="F2" s="7">
        <f aca="true" t="shared" si="0" ref="F2:F31">SUM(D2:E2)</f>
        <v>19.75</v>
      </c>
      <c r="G2" s="4"/>
      <c r="I2" s="5" t="s">
        <v>5</v>
      </c>
      <c r="J2" s="5"/>
      <c r="K2" s="5"/>
      <c r="L2" s="5"/>
    </row>
    <row r="3" spans="1:7" ht="12.75">
      <c r="A3" s="11">
        <v>2</v>
      </c>
      <c r="B3" s="20" t="s">
        <v>17</v>
      </c>
      <c r="C3" s="20" t="s">
        <v>16</v>
      </c>
      <c r="D3" s="8">
        <v>9.85</v>
      </c>
      <c r="E3" s="8">
        <v>10.2</v>
      </c>
      <c r="F3" s="7">
        <f t="shared" si="0"/>
        <v>20.049999999999997</v>
      </c>
      <c r="G3" s="4"/>
    </row>
    <row r="4" spans="1:12" ht="12.75">
      <c r="A4" s="11">
        <v>3</v>
      </c>
      <c r="B4" s="20" t="s">
        <v>18</v>
      </c>
      <c r="C4" s="20" t="s">
        <v>16</v>
      </c>
      <c r="D4" s="8">
        <v>9.6</v>
      </c>
      <c r="E4" s="8">
        <v>9.65</v>
      </c>
      <c r="F4" s="7">
        <f t="shared" si="0"/>
        <v>19.25</v>
      </c>
      <c r="G4" s="4"/>
      <c r="I4" s="5" t="s">
        <v>9</v>
      </c>
      <c r="J4" s="4" t="s">
        <v>0</v>
      </c>
      <c r="K4" s="7" t="s">
        <v>1</v>
      </c>
      <c r="L4" s="8"/>
    </row>
    <row r="5" spans="1:12" ht="12.75">
      <c r="A5" s="11">
        <v>4</v>
      </c>
      <c r="B5" s="20" t="s">
        <v>19</v>
      </c>
      <c r="C5" s="20" t="s">
        <v>16</v>
      </c>
      <c r="D5" s="8">
        <v>10.2</v>
      </c>
      <c r="E5" s="8">
        <v>10.25</v>
      </c>
      <c r="F5" s="7">
        <f t="shared" si="0"/>
        <v>20.45</v>
      </c>
      <c r="G5" s="4"/>
      <c r="I5" s="6" t="s">
        <v>161</v>
      </c>
      <c r="J5" s="7">
        <v>9.85</v>
      </c>
      <c r="K5">
        <v>10.2</v>
      </c>
      <c r="L5" s="8"/>
    </row>
    <row r="6" spans="1:12" ht="12.75">
      <c r="A6" s="11">
        <v>5</v>
      </c>
      <c r="B6" s="20" t="s">
        <v>20</v>
      </c>
      <c r="C6" s="20" t="s">
        <v>16</v>
      </c>
      <c r="D6" s="8">
        <v>10.35</v>
      </c>
      <c r="E6" s="8">
        <v>10.3</v>
      </c>
      <c r="F6" s="7">
        <f t="shared" si="0"/>
        <v>20.65</v>
      </c>
      <c r="G6" s="4">
        <v>4</v>
      </c>
      <c r="I6" s="6" t="s">
        <v>162</v>
      </c>
      <c r="J6" s="7">
        <v>9.6</v>
      </c>
      <c r="K6" s="7">
        <v>9.65</v>
      </c>
      <c r="L6" s="8"/>
    </row>
    <row r="7" spans="1:13" ht="12.75">
      <c r="A7" s="11">
        <v>6</v>
      </c>
      <c r="B7" s="20" t="s">
        <v>21</v>
      </c>
      <c r="C7" s="20" t="s">
        <v>16</v>
      </c>
      <c r="D7" s="8">
        <v>10.2</v>
      </c>
      <c r="E7" s="8">
        <v>10.4</v>
      </c>
      <c r="F7" s="7">
        <f t="shared" si="0"/>
        <v>20.6</v>
      </c>
      <c r="G7" s="4">
        <v>5</v>
      </c>
      <c r="I7" s="6" t="s">
        <v>163</v>
      </c>
      <c r="J7" s="7">
        <v>10.2</v>
      </c>
      <c r="K7" s="7">
        <v>10.25</v>
      </c>
      <c r="L7" s="8"/>
      <c r="M7" t="s">
        <v>4</v>
      </c>
    </row>
    <row r="8" spans="1:13" ht="12.75">
      <c r="A8" s="11">
        <v>7</v>
      </c>
      <c r="B8" s="20" t="s">
        <v>45</v>
      </c>
      <c r="C8" s="20" t="s">
        <v>10</v>
      </c>
      <c r="D8" s="8">
        <v>8.6</v>
      </c>
      <c r="E8" s="8">
        <v>5</v>
      </c>
      <c r="F8" s="7">
        <f t="shared" si="0"/>
        <v>13.6</v>
      </c>
      <c r="G8" s="4"/>
      <c r="I8" s="6" t="s">
        <v>164</v>
      </c>
      <c r="J8" s="7">
        <v>10.35</v>
      </c>
      <c r="K8" s="7">
        <v>10.3</v>
      </c>
      <c r="L8" s="8"/>
      <c r="M8" t="s">
        <v>4</v>
      </c>
    </row>
    <row r="9" spans="1:13" ht="12.75">
      <c r="A9" s="11">
        <v>8</v>
      </c>
      <c r="B9" s="20" t="s">
        <v>46</v>
      </c>
      <c r="C9" s="20" t="s">
        <v>10</v>
      </c>
      <c r="D9" s="8">
        <v>9.65</v>
      </c>
      <c r="E9" s="8">
        <v>10.95</v>
      </c>
      <c r="F9" s="7">
        <f t="shared" si="0"/>
        <v>20.6</v>
      </c>
      <c r="G9" s="4">
        <v>5</v>
      </c>
      <c r="I9" s="6" t="s">
        <v>165</v>
      </c>
      <c r="J9" s="7">
        <v>10.2</v>
      </c>
      <c r="K9" s="7">
        <v>10.4</v>
      </c>
      <c r="L9" s="8"/>
      <c r="M9" t="s">
        <v>4</v>
      </c>
    </row>
    <row r="10" spans="1:14" ht="12.75">
      <c r="A10" s="11">
        <v>9</v>
      </c>
      <c r="B10" s="20" t="s">
        <v>47</v>
      </c>
      <c r="C10" s="20" t="s">
        <v>10</v>
      </c>
      <c r="D10" s="8">
        <v>8.8</v>
      </c>
      <c r="E10" s="8">
        <v>10.75</v>
      </c>
      <c r="F10" s="7">
        <f t="shared" si="0"/>
        <v>19.55</v>
      </c>
      <c r="G10" s="4"/>
      <c r="I10" s="5" t="s">
        <v>2</v>
      </c>
      <c r="J10" s="7">
        <f>SUM(J5:J9)</f>
        <v>50.2</v>
      </c>
      <c r="K10" s="7">
        <f>SUM(K5:K9)</f>
        <v>50.800000000000004</v>
      </c>
      <c r="L10" s="10">
        <f>SUM(J10:K10)</f>
        <v>101</v>
      </c>
      <c r="M10" t="s">
        <v>4</v>
      </c>
      <c r="N10">
        <v>1</v>
      </c>
    </row>
    <row r="11" spans="1:9" ht="12.75">
      <c r="A11" s="11">
        <v>10</v>
      </c>
      <c r="B11" s="20" t="s">
        <v>22</v>
      </c>
      <c r="C11" s="20" t="s">
        <v>23</v>
      </c>
      <c r="D11" s="8">
        <v>10.35</v>
      </c>
      <c r="E11" s="8">
        <v>10.4</v>
      </c>
      <c r="F11" s="7">
        <f t="shared" si="0"/>
        <v>20.75</v>
      </c>
      <c r="G11" s="4">
        <v>2</v>
      </c>
      <c r="I11"/>
    </row>
    <row r="12" spans="1:9" ht="12.75">
      <c r="A12" s="11">
        <v>11</v>
      </c>
      <c r="B12" s="20" t="s">
        <v>24</v>
      </c>
      <c r="C12" s="20" t="s">
        <v>23</v>
      </c>
      <c r="D12" s="8">
        <v>9.2</v>
      </c>
      <c r="E12" s="8">
        <v>9.4</v>
      </c>
      <c r="F12" s="7">
        <f t="shared" si="0"/>
        <v>18.6</v>
      </c>
      <c r="G12" s="4"/>
      <c r="I12"/>
    </row>
    <row r="13" spans="1:7" ht="12.75">
      <c r="A13" s="11">
        <v>12</v>
      </c>
      <c r="B13" s="20" t="s">
        <v>25</v>
      </c>
      <c r="C13" s="20" t="s">
        <v>23</v>
      </c>
      <c r="D13" s="8">
        <v>9.75</v>
      </c>
      <c r="E13" s="8">
        <v>9.4</v>
      </c>
      <c r="F13" s="7">
        <f t="shared" si="0"/>
        <v>19.15</v>
      </c>
      <c r="G13" s="4"/>
    </row>
    <row r="14" spans="1:12" ht="12.75">
      <c r="A14" s="11">
        <v>13</v>
      </c>
      <c r="B14" s="20" t="s">
        <v>26</v>
      </c>
      <c r="C14" s="20" t="s">
        <v>23</v>
      </c>
      <c r="D14" s="8">
        <v>10.6</v>
      </c>
      <c r="E14" s="8">
        <v>10.1</v>
      </c>
      <c r="F14" s="7">
        <f t="shared" si="0"/>
        <v>20.7</v>
      </c>
      <c r="G14" s="4">
        <v>3</v>
      </c>
      <c r="I14" s="5" t="s">
        <v>23</v>
      </c>
      <c r="J14" s="4" t="s">
        <v>0</v>
      </c>
      <c r="K14" s="7" t="s">
        <v>1</v>
      </c>
      <c r="L14" s="8"/>
    </row>
    <row r="15" spans="1:12" ht="12.75">
      <c r="A15" s="11">
        <v>14</v>
      </c>
      <c r="B15" s="20" t="s">
        <v>27</v>
      </c>
      <c r="C15" s="20" t="s">
        <v>23</v>
      </c>
      <c r="D15" s="8">
        <v>9.8</v>
      </c>
      <c r="E15" s="8">
        <v>9.9</v>
      </c>
      <c r="F15" s="7">
        <f t="shared" si="0"/>
        <v>19.700000000000003</v>
      </c>
      <c r="G15" s="4"/>
      <c r="I15" s="6" t="s">
        <v>157</v>
      </c>
      <c r="J15" s="7">
        <v>10.35</v>
      </c>
      <c r="K15" s="7">
        <v>10.4</v>
      </c>
      <c r="L15" s="8"/>
    </row>
    <row r="16" spans="1:12" ht="12.75">
      <c r="A16" s="11">
        <v>15</v>
      </c>
      <c r="B16" s="20" t="s">
        <v>28</v>
      </c>
      <c r="C16" s="20" t="s">
        <v>23</v>
      </c>
      <c r="D16" s="8">
        <v>9.75</v>
      </c>
      <c r="E16" s="8">
        <v>9.85</v>
      </c>
      <c r="F16" s="7">
        <f t="shared" si="0"/>
        <v>19.6</v>
      </c>
      <c r="G16" s="4"/>
      <c r="I16" s="6" t="s">
        <v>158</v>
      </c>
      <c r="J16" s="7">
        <v>9.75</v>
      </c>
      <c r="K16" s="7">
        <v>9.4</v>
      </c>
      <c r="L16" s="8"/>
    </row>
    <row r="17" spans="1:13" ht="12.75">
      <c r="A17" s="11">
        <v>16</v>
      </c>
      <c r="B17" s="20" t="s">
        <v>29</v>
      </c>
      <c r="C17" s="20" t="s">
        <v>23</v>
      </c>
      <c r="D17" s="8">
        <v>10.05</v>
      </c>
      <c r="E17" s="8">
        <v>9.4</v>
      </c>
      <c r="F17" s="7">
        <f t="shared" si="0"/>
        <v>19.450000000000003</v>
      </c>
      <c r="G17" s="4"/>
      <c r="I17" s="6" t="s">
        <v>159</v>
      </c>
      <c r="J17" s="7">
        <v>10.6</v>
      </c>
      <c r="K17" s="7">
        <v>10.1</v>
      </c>
      <c r="L17" s="8"/>
      <c r="M17" t="s">
        <v>4</v>
      </c>
    </row>
    <row r="18" spans="1:13" ht="12.75">
      <c r="A18" s="11">
        <v>17</v>
      </c>
      <c r="B18" s="20" t="s">
        <v>30</v>
      </c>
      <c r="C18" s="20" t="s">
        <v>6</v>
      </c>
      <c r="D18" s="8">
        <v>10.75</v>
      </c>
      <c r="E18" s="8">
        <v>10.65</v>
      </c>
      <c r="F18" s="7">
        <f t="shared" si="0"/>
        <v>21.4</v>
      </c>
      <c r="G18" s="4">
        <v>1</v>
      </c>
      <c r="I18" s="6" t="s">
        <v>27</v>
      </c>
      <c r="J18" s="7">
        <v>9.8</v>
      </c>
      <c r="K18" s="7">
        <v>9.9</v>
      </c>
      <c r="L18" s="8"/>
      <c r="M18" t="s">
        <v>4</v>
      </c>
    </row>
    <row r="19" spans="1:13" ht="12.75">
      <c r="A19" s="11">
        <v>18</v>
      </c>
      <c r="B19" s="20" t="s">
        <v>31</v>
      </c>
      <c r="C19" s="20" t="s">
        <v>6</v>
      </c>
      <c r="D19" s="8">
        <v>10.15</v>
      </c>
      <c r="E19" s="8">
        <v>10.3</v>
      </c>
      <c r="F19" s="7">
        <f t="shared" si="0"/>
        <v>20.450000000000003</v>
      </c>
      <c r="G19" s="4">
        <v>6</v>
      </c>
      <c r="I19" s="6" t="s">
        <v>160</v>
      </c>
      <c r="J19" s="7">
        <v>10.05</v>
      </c>
      <c r="K19" s="7">
        <v>9.4</v>
      </c>
      <c r="L19" s="8"/>
      <c r="M19" t="s">
        <v>4</v>
      </c>
    </row>
    <row r="20" spans="1:14" ht="12.75">
      <c r="A20" s="11">
        <v>19</v>
      </c>
      <c r="B20" s="20" t="s">
        <v>32</v>
      </c>
      <c r="C20" s="20" t="s">
        <v>12</v>
      </c>
      <c r="D20" s="8">
        <v>8.7</v>
      </c>
      <c r="E20" s="8">
        <v>9.15</v>
      </c>
      <c r="F20" s="7">
        <f t="shared" si="0"/>
        <v>17.85</v>
      </c>
      <c r="G20" s="4"/>
      <c r="I20" s="5" t="s">
        <v>2</v>
      </c>
      <c r="J20" s="7">
        <f>SUM(J15:J19)</f>
        <v>50.55</v>
      </c>
      <c r="K20" s="7">
        <f>SUM(K15:K19)</f>
        <v>49.199999999999996</v>
      </c>
      <c r="L20" s="10">
        <f>SUM(J20:K20)</f>
        <v>99.75</v>
      </c>
      <c r="M20" t="s">
        <v>4</v>
      </c>
      <c r="N20">
        <v>2</v>
      </c>
    </row>
    <row r="21" spans="1:7" ht="12.75">
      <c r="A21" s="11">
        <v>20</v>
      </c>
      <c r="B21" s="20" t="s">
        <v>33</v>
      </c>
      <c r="C21" s="20" t="s">
        <v>12</v>
      </c>
      <c r="D21" s="8">
        <v>8.8</v>
      </c>
      <c r="E21" s="8">
        <v>9.7</v>
      </c>
      <c r="F21" s="7">
        <f t="shared" si="0"/>
        <v>18.5</v>
      </c>
      <c r="G21" s="4"/>
    </row>
    <row r="22" spans="1:9" ht="12.75">
      <c r="A22" s="11">
        <v>21</v>
      </c>
      <c r="B22" s="20" t="s">
        <v>34</v>
      </c>
      <c r="C22" s="20" t="s">
        <v>12</v>
      </c>
      <c r="D22" s="8" t="s">
        <v>176</v>
      </c>
      <c r="E22" s="8" t="s">
        <v>176</v>
      </c>
      <c r="F22" s="7">
        <f t="shared" si="0"/>
        <v>0</v>
      </c>
      <c r="G22" s="4"/>
      <c r="I22"/>
    </row>
    <row r="23" spans="1:7" ht="12.75">
      <c r="A23" s="11">
        <v>22</v>
      </c>
      <c r="B23" s="20" t="s">
        <v>35</v>
      </c>
      <c r="C23" s="20" t="s">
        <v>13</v>
      </c>
      <c r="D23" s="8">
        <v>9.1</v>
      </c>
      <c r="E23" s="8">
        <v>10.5</v>
      </c>
      <c r="F23" s="7">
        <f t="shared" si="0"/>
        <v>19.6</v>
      </c>
      <c r="G23" s="4"/>
    </row>
    <row r="24" spans="1:12" ht="12.75">
      <c r="A24" s="11">
        <v>23</v>
      </c>
      <c r="B24" s="20" t="s">
        <v>36</v>
      </c>
      <c r="C24" s="20" t="s">
        <v>13</v>
      </c>
      <c r="D24" s="8">
        <v>8.55</v>
      </c>
      <c r="E24" s="8">
        <v>10.3</v>
      </c>
      <c r="F24" s="7">
        <f t="shared" si="0"/>
        <v>18.85</v>
      </c>
      <c r="G24" s="4"/>
      <c r="I24" s="5" t="s">
        <v>13</v>
      </c>
      <c r="J24" s="4" t="s">
        <v>0</v>
      </c>
      <c r="K24" s="7" t="s">
        <v>1</v>
      </c>
      <c r="L24" s="8"/>
    </row>
    <row r="25" spans="1:12" ht="12.75">
      <c r="A25" s="11">
        <v>24</v>
      </c>
      <c r="B25" s="20" t="s">
        <v>37</v>
      </c>
      <c r="C25" s="20" t="s">
        <v>13</v>
      </c>
      <c r="D25" s="8">
        <v>8.5</v>
      </c>
      <c r="E25" s="8">
        <v>9.6</v>
      </c>
      <c r="F25" s="7">
        <f t="shared" si="0"/>
        <v>18.1</v>
      </c>
      <c r="G25" s="4"/>
      <c r="I25" s="20" t="s">
        <v>35</v>
      </c>
      <c r="J25" s="7">
        <v>9.1</v>
      </c>
      <c r="K25" s="7">
        <v>10.5</v>
      </c>
      <c r="L25" s="8"/>
    </row>
    <row r="26" spans="1:12" ht="12.75">
      <c r="A26" s="11">
        <v>25</v>
      </c>
      <c r="B26" s="20" t="s">
        <v>38</v>
      </c>
      <c r="C26" s="20" t="s">
        <v>13</v>
      </c>
      <c r="D26" s="8">
        <v>9.6</v>
      </c>
      <c r="E26" s="8">
        <v>10.85</v>
      </c>
      <c r="F26" s="7">
        <f t="shared" si="0"/>
        <v>20.45</v>
      </c>
      <c r="G26" s="4">
        <v>6</v>
      </c>
      <c r="I26" s="20" t="s">
        <v>150</v>
      </c>
      <c r="J26" s="7">
        <v>8.55</v>
      </c>
      <c r="K26" s="7">
        <v>10.3</v>
      </c>
      <c r="L26" s="8"/>
    </row>
    <row r="27" spans="1:12" ht="12.75">
      <c r="A27" s="11">
        <v>26</v>
      </c>
      <c r="B27" s="20" t="s">
        <v>39</v>
      </c>
      <c r="C27" s="20" t="s">
        <v>13</v>
      </c>
      <c r="D27" s="8">
        <v>8.85</v>
      </c>
      <c r="E27" s="8">
        <v>9.15</v>
      </c>
      <c r="F27" s="7">
        <f t="shared" si="0"/>
        <v>18</v>
      </c>
      <c r="G27" s="4"/>
      <c r="I27" s="20" t="s">
        <v>151</v>
      </c>
      <c r="J27" s="7">
        <v>8.5</v>
      </c>
      <c r="K27" s="7">
        <v>9.6</v>
      </c>
      <c r="L27" s="8"/>
    </row>
    <row r="28" spans="1:12" ht="12.75">
      <c r="A28" s="11">
        <v>27</v>
      </c>
      <c r="B28" s="20" t="s">
        <v>40</v>
      </c>
      <c r="C28" s="20" t="s">
        <v>11</v>
      </c>
      <c r="D28" s="8">
        <v>9.8</v>
      </c>
      <c r="E28" s="8">
        <v>10.35</v>
      </c>
      <c r="F28" s="7">
        <f t="shared" si="0"/>
        <v>20.15</v>
      </c>
      <c r="G28" s="4"/>
      <c r="I28" s="20" t="s">
        <v>152</v>
      </c>
      <c r="J28" s="7">
        <v>9.6</v>
      </c>
      <c r="K28" s="7">
        <v>10.85</v>
      </c>
      <c r="L28" s="8"/>
    </row>
    <row r="29" spans="1:12" ht="12.75">
      <c r="A29" s="11">
        <v>28</v>
      </c>
      <c r="B29" s="20" t="s">
        <v>41</v>
      </c>
      <c r="C29" s="20" t="s">
        <v>11</v>
      </c>
      <c r="D29" s="8">
        <v>9.2</v>
      </c>
      <c r="E29" s="8">
        <v>9.8</v>
      </c>
      <c r="F29" s="7">
        <f t="shared" si="0"/>
        <v>19</v>
      </c>
      <c r="G29" s="4"/>
      <c r="I29" s="20" t="s">
        <v>153</v>
      </c>
      <c r="J29" s="7">
        <v>8.85</v>
      </c>
      <c r="K29" s="7">
        <v>9.15</v>
      </c>
      <c r="L29" s="8"/>
    </row>
    <row r="30" spans="1:14" ht="12.75">
      <c r="A30" s="11">
        <v>29</v>
      </c>
      <c r="B30" s="20" t="s">
        <v>42</v>
      </c>
      <c r="C30" s="20" t="s">
        <v>11</v>
      </c>
      <c r="D30" s="8">
        <v>8.35</v>
      </c>
      <c r="E30" s="8">
        <v>10.25</v>
      </c>
      <c r="F30" s="7">
        <f t="shared" si="0"/>
        <v>18.6</v>
      </c>
      <c r="G30" s="4"/>
      <c r="I30" s="5" t="s">
        <v>2</v>
      </c>
      <c r="J30" s="7">
        <f>SUM(J25:J29)</f>
        <v>44.6</v>
      </c>
      <c r="K30" s="7">
        <f>SUM(K25:K29)</f>
        <v>50.4</v>
      </c>
      <c r="L30" s="10">
        <f>SUM(J30:K30)</f>
        <v>95</v>
      </c>
      <c r="N30">
        <v>3</v>
      </c>
    </row>
    <row r="31" spans="1:13" ht="12.75">
      <c r="A31" s="11">
        <v>30</v>
      </c>
      <c r="B31" s="20" t="s">
        <v>43</v>
      </c>
      <c r="C31" s="20" t="s">
        <v>11</v>
      </c>
      <c r="D31" s="8">
        <v>8.65</v>
      </c>
      <c r="E31" s="8">
        <v>9.25</v>
      </c>
      <c r="F31" s="7">
        <f t="shared" si="0"/>
        <v>17.9</v>
      </c>
      <c r="G31" s="4"/>
      <c r="H31" t="s">
        <v>4</v>
      </c>
      <c r="M31" s="1"/>
    </row>
    <row r="32" spans="1:9" ht="12.75">
      <c r="A32" s="11">
        <v>31</v>
      </c>
      <c r="B32" s="20" t="s">
        <v>44</v>
      </c>
      <c r="C32" s="20" t="s">
        <v>11</v>
      </c>
      <c r="D32" s="8">
        <v>8.9</v>
      </c>
      <c r="E32" s="8">
        <v>9.25</v>
      </c>
      <c r="F32" s="7">
        <f aca="true" t="shared" si="1" ref="F32:F38">SUM(D32:E32)</f>
        <v>18.15</v>
      </c>
      <c r="G32" s="4"/>
      <c r="I32"/>
    </row>
    <row r="33" spans="1:12" ht="12.75">
      <c r="A33" s="11">
        <v>32</v>
      </c>
      <c r="B33" s="20" t="s">
        <v>48</v>
      </c>
      <c r="C33" s="20" t="s">
        <v>49</v>
      </c>
      <c r="D33" s="8">
        <v>7</v>
      </c>
      <c r="E33" s="8">
        <v>9.2</v>
      </c>
      <c r="F33" s="7">
        <f t="shared" si="1"/>
        <v>16.2</v>
      </c>
      <c r="G33" s="4"/>
      <c r="I33" s="5" t="s">
        <v>11</v>
      </c>
      <c r="J33" s="4" t="s">
        <v>0</v>
      </c>
      <c r="K33" s="7" t="s">
        <v>1</v>
      </c>
      <c r="L33" s="8"/>
    </row>
    <row r="34" spans="1:12" ht="12.75">
      <c r="A34" s="11">
        <v>33</v>
      </c>
      <c r="B34" s="20" t="s">
        <v>50</v>
      </c>
      <c r="C34" s="20" t="s">
        <v>7</v>
      </c>
      <c r="D34" s="8">
        <v>8.6</v>
      </c>
      <c r="E34" s="8">
        <v>9.4</v>
      </c>
      <c r="F34" s="7">
        <f t="shared" si="1"/>
        <v>18</v>
      </c>
      <c r="G34" s="4"/>
      <c r="I34" s="20" t="s">
        <v>40</v>
      </c>
      <c r="J34" s="4">
        <v>9.8</v>
      </c>
      <c r="K34" s="7">
        <v>10.35</v>
      </c>
      <c r="L34" s="8"/>
    </row>
    <row r="35" spans="1:12" ht="12.75">
      <c r="A35" s="11">
        <v>34</v>
      </c>
      <c r="B35" s="20" t="s">
        <v>51</v>
      </c>
      <c r="C35" s="20" t="s">
        <v>7</v>
      </c>
      <c r="D35" s="8">
        <v>8.5</v>
      </c>
      <c r="E35" s="8">
        <v>5</v>
      </c>
      <c r="F35" s="7">
        <f t="shared" si="1"/>
        <v>13.5</v>
      </c>
      <c r="G35" s="4"/>
      <c r="I35" s="20" t="s">
        <v>41</v>
      </c>
      <c r="J35" s="7">
        <v>9.2</v>
      </c>
      <c r="K35" s="7">
        <v>9.8</v>
      </c>
      <c r="L35" s="8"/>
    </row>
    <row r="36" spans="1:12" ht="12.75">
      <c r="A36" s="11">
        <v>35</v>
      </c>
      <c r="B36" s="20" t="s">
        <v>52</v>
      </c>
      <c r="C36" s="20" t="s">
        <v>7</v>
      </c>
      <c r="D36" s="8" t="s">
        <v>156</v>
      </c>
      <c r="E36" s="8" t="s">
        <v>156</v>
      </c>
      <c r="F36" s="7">
        <f t="shared" si="1"/>
        <v>0</v>
      </c>
      <c r="G36" s="4" t="s">
        <v>156</v>
      </c>
      <c r="I36" s="20" t="s">
        <v>42</v>
      </c>
      <c r="J36" s="7">
        <v>8.35</v>
      </c>
      <c r="K36" s="7">
        <v>10.25</v>
      </c>
      <c r="L36" s="8"/>
    </row>
    <row r="37" spans="1:12" ht="12.75">
      <c r="A37" s="11">
        <v>36</v>
      </c>
      <c r="B37" s="6"/>
      <c r="C37" s="20"/>
      <c r="D37" s="8"/>
      <c r="E37" s="8"/>
      <c r="F37" s="7">
        <f t="shared" si="1"/>
        <v>0</v>
      </c>
      <c r="G37" s="4"/>
      <c r="I37" s="20" t="s">
        <v>43</v>
      </c>
      <c r="J37" s="7">
        <v>8.65</v>
      </c>
      <c r="K37" s="7">
        <v>9.25</v>
      </c>
      <c r="L37" s="8"/>
    </row>
    <row r="38" spans="1:12" ht="12.75">
      <c r="A38" s="11"/>
      <c r="B38" s="6"/>
      <c r="C38" s="20"/>
      <c r="D38" s="8"/>
      <c r="E38" s="8"/>
      <c r="F38" s="7">
        <f t="shared" si="1"/>
        <v>0</v>
      </c>
      <c r="G38" s="4"/>
      <c r="I38" s="20" t="s">
        <v>44</v>
      </c>
      <c r="J38" s="7">
        <v>8.9</v>
      </c>
      <c r="K38" s="7">
        <v>9.25</v>
      </c>
      <c r="L38" s="8"/>
    </row>
    <row r="39" spans="1:14" ht="12.75">
      <c r="A39" s="11"/>
      <c r="B39" s="6"/>
      <c r="C39" s="20"/>
      <c r="D39" s="8"/>
      <c r="E39" s="8"/>
      <c r="F39" s="7"/>
      <c r="G39" s="4"/>
      <c r="I39" s="5" t="s">
        <v>2</v>
      </c>
      <c r="J39" s="7">
        <f>SUM(J34:J38)</f>
        <v>44.9</v>
      </c>
      <c r="K39" s="7">
        <f>SUM(K34:K38)</f>
        <v>48.9</v>
      </c>
      <c r="L39" s="10">
        <f>SUM(J39:K39)</f>
        <v>93.8</v>
      </c>
      <c r="N39">
        <v>4</v>
      </c>
    </row>
    <row r="40" spans="1:9" ht="12.75">
      <c r="A40" s="11"/>
      <c r="B40" s="6"/>
      <c r="C40" s="20"/>
      <c r="D40" s="8"/>
      <c r="E40" s="8"/>
      <c r="F40" s="7"/>
      <c r="G40" s="4"/>
      <c r="I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9" ht="12.75">
      <c r="A51"/>
      <c r="D51"/>
      <c r="E51"/>
      <c r="F51"/>
      <c r="I51"/>
    </row>
    <row r="52" spans="1:9" ht="12.75">
      <c r="A52"/>
      <c r="D52"/>
      <c r="E52"/>
      <c r="F52"/>
      <c r="I52"/>
    </row>
    <row r="53" spans="1:9" ht="12.75">
      <c r="A53"/>
      <c r="D53"/>
      <c r="E53"/>
      <c r="F53"/>
      <c r="I53"/>
    </row>
    <row r="54" spans="1:9" ht="12.75">
      <c r="A54"/>
      <c r="D54"/>
      <c r="E54"/>
      <c r="F54"/>
      <c r="I54"/>
    </row>
    <row r="55" spans="1:9" ht="12.75">
      <c r="A55"/>
      <c r="D55"/>
      <c r="E55"/>
      <c r="F55"/>
      <c r="I55"/>
    </row>
    <row r="56" spans="1:9" ht="12.75">
      <c r="A56"/>
      <c r="D56"/>
      <c r="E56"/>
      <c r="F56"/>
      <c r="I56"/>
    </row>
    <row r="57" spans="1:9" ht="12.75">
      <c r="A57"/>
      <c r="D57"/>
      <c r="E57"/>
      <c r="F57"/>
      <c r="I57"/>
    </row>
    <row r="58" spans="1:9" ht="12.75">
      <c r="A58"/>
      <c r="D58"/>
      <c r="E58"/>
      <c r="F58"/>
      <c r="I58"/>
    </row>
    <row r="59" spans="1:9" ht="12.75">
      <c r="A59"/>
      <c r="D59"/>
      <c r="E59"/>
      <c r="F59"/>
      <c r="I59"/>
    </row>
    <row r="60" spans="1:9" ht="12.75">
      <c r="A60"/>
      <c r="D60"/>
      <c r="E60"/>
      <c r="F60"/>
      <c r="I60"/>
    </row>
    <row r="61" spans="1:9" ht="12.75">
      <c r="A61"/>
      <c r="D61"/>
      <c r="E61"/>
      <c r="F61"/>
      <c r="I61"/>
    </row>
    <row r="62" spans="1:9" ht="12.75">
      <c r="A62"/>
      <c r="D62"/>
      <c r="E62"/>
      <c r="F62"/>
      <c r="I62"/>
    </row>
    <row r="63" spans="1:9" ht="12.75">
      <c r="A63"/>
      <c r="D63"/>
      <c r="E63"/>
      <c r="F63"/>
      <c r="I63"/>
    </row>
    <row r="64" spans="1:9" ht="12.75">
      <c r="A64"/>
      <c r="D64"/>
      <c r="E64"/>
      <c r="F64"/>
      <c r="I64"/>
    </row>
    <row r="65" spans="1:9" ht="12.75">
      <c r="A65"/>
      <c r="D65"/>
      <c r="E65"/>
      <c r="F65"/>
      <c r="I65"/>
    </row>
    <row r="66" spans="1:9" ht="12.75">
      <c r="A66"/>
      <c r="D66"/>
      <c r="E66"/>
      <c r="F66"/>
      <c r="I66"/>
    </row>
    <row r="67" spans="1:9" ht="12.75">
      <c r="A67"/>
      <c r="D67"/>
      <c r="E67"/>
      <c r="F67"/>
      <c r="I67"/>
    </row>
    <row r="68" spans="1:9" ht="12.75">
      <c r="A68"/>
      <c r="D68"/>
      <c r="E68"/>
      <c r="F68"/>
      <c r="I68"/>
    </row>
    <row r="69" spans="1:9" ht="12.75">
      <c r="A69"/>
      <c r="D69"/>
      <c r="E69"/>
      <c r="F69"/>
      <c r="I69"/>
    </row>
    <row r="70" spans="1:9" ht="12.75">
      <c r="A70"/>
      <c r="D70"/>
      <c r="E70"/>
      <c r="F70"/>
      <c r="I70"/>
    </row>
    <row r="71" spans="1:9" ht="12.75">
      <c r="A71"/>
      <c r="D71"/>
      <c r="E71"/>
      <c r="F71"/>
      <c r="I71"/>
    </row>
    <row r="72" spans="1:9" ht="12.75">
      <c r="A72"/>
      <c r="D72"/>
      <c r="E72"/>
      <c r="F72"/>
      <c r="I72"/>
    </row>
    <row r="73" ht="12.75">
      <c r="I73"/>
    </row>
    <row r="74" ht="12.75">
      <c r="I74"/>
    </row>
    <row r="75" spans="4:9" ht="12.75">
      <c r="D75"/>
      <c r="E75"/>
      <c r="F75"/>
      <c r="I75"/>
    </row>
    <row r="76" spans="4:9" ht="12.75">
      <c r="D76"/>
      <c r="E76"/>
      <c r="F76"/>
      <c r="I76"/>
    </row>
    <row r="77" spans="4:9" ht="12.75">
      <c r="D77"/>
      <c r="E77"/>
      <c r="F77"/>
      <c r="I77"/>
    </row>
    <row r="78" spans="4:9" ht="12.75">
      <c r="D78"/>
      <c r="E78"/>
      <c r="F78"/>
      <c r="I78"/>
    </row>
    <row r="79" spans="4:9" ht="12.75">
      <c r="D79"/>
      <c r="E79"/>
      <c r="F79"/>
      <c r="I79"/>
    </row>
    <row r="80" spans="4:9" ht="12.75">
      <c r="D80"/>
      <c r="E80"/>
      <c r="F80"/>
      <c r="I80"/>
    </row>
    <row r="81" spans="4:9" ht="12.75">
      <c r="D81"/>
      <c r="E81"/>
      <c r="F81"/>
      <c r="I81"/>
    </row>
    <row r="82" spans="4:9" ht="12.75">
      <c r="D82"/>
      <c r="E82"/>
      <c r="F82"/>
      <c r="I82"/>
    </row>
    <row r="83" spans="4:9" ht="12.75">
      <c r="D83"/>
      <c r="E83"/>
      <c r="F83"/>
      <c r="I83"/>
    </row>
    <row r="84" spans="4:9" ht="12.75">
      <c r="D84"/>
      <c r="E84"/>
      <c r="F84"/>
      <c r="I84"/>
    </row>
    <row r="85" spans="4:9" ht="12.75">
      <c r="D85"/>
      <c r="E85"/>
      <c r="F85"/>
      <c r="I85"/>
    </row>
    <row r="86" spans="4:9" ht="12.75">
      <c r="D86"/>
      <c r="E86"/>
      <c r="F86"/>
      <c r="I86"/>
    </row>
    <row r="87" spans="4:9" ht="12.75">
      <c r="D87"/>
      <c r="E87"/>
      <c r="F87"/>
      <c r="I87"/>
    </row>
    <row r="88" spans="4:9" ht="12.75">
      <c r="D88"/>
      <c r="E88"/>
      <c r="F88"/>
      <c r="I88"/>
    </row>
    <row r="89" spans="4:9" ht="12.75">
      <c r="D89"/>
      <c r="E89"/>
      <c r="F89"/>
      <c r="I89"/>
    </row>
    <row r="90" spans="4:9" ht="12.75">
      <c r="D90"/>
      <c r="E90"/>
      <c r="F90"/>
      <c r="I90"/>
    </row>
    <row r="91" spans="4:9" ht="12.75">
      <c r="D91"/>
      <c r="E91"/>
      <c r="F91"/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spans="9:12" ht="12.75">
      <c r="I101" s="9"/>
      <c r="J101" s="9"/>
      <c r="K101" s="9"/>
      <c r="L101" s="9"/>
    </row>
    <row r="102" spans="9:12" ht="12.75">
      <c r="I102" s="9"/>
      <c r="J102" s="9"/>
      <c r="K102" s="9"/>
      <c r="L102" s="9"/>
    </row>
    <row r="103" spans="9:12" ht="12.75">
      <c r="I103" s="9"/>
      <c r="J103" s="9"/>
      <c r="K103" s="9"/>
      <c r="L103" s="9"/>
    </row>
    <row r="104" spans="9:12" ht="12.75">
      <c r="I104" s="9"/>
      <c r="J104" s="9"/>
      <c r="K104" s="9"/>
      <c r="L104" s="9"/>
    </row>
    <row r="105" spans="9:12" ht="12.75">
      <c r="I105" s="9"/>
      <c r="J105" s="9"/>
      <c r="K105" s="9"/>
      <c r="L105" s="9"/>
    </row>
  </sheetData>
  <sheetProtection/>
  <printOptions gridLines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B10">
      <selection activeCell="A35" sqref="A35:IV35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5.140625" style="0" customWidth="1"/>
    <col min="4" max="4" width="12.28125" style="0" customWidth="1"/>
    <col min="5" max="5" width="10.7109375" style="0" customWidth="1"/>
    <col min="8" max="8" width="2.00390625" style="0" customWidth="1"/>
    <col min="9" max="9" width="4.7109375" style="0" customWidth="1"/>
    <col min="10" max="10" width="23.7109375" style="0" customWidth="1"/>
    <col min="13" max="13" width="5.8515625" style="0" customWidth="1"/>
  </cols>
  <sheetData>
    <row r="1" spans="1:7" ht="12.75">
      <c r="A1" s="24"/>
      <c r="B1" s="5" t="s">
        <v>53</v>
      </c>
      <c r="C1" s="4"/>
      <c r="D1" s="5" t="s">
        <v>0</v>
      </c>
      <c r="E1" s="5" t="s">
        <v>1</v>
      </c>
      <c r="F1" s="4" t="s">
        <v>2</v>
      </c>
      <c r="G1" s="4" t="s">
        <v>3</v>
      </c>
    </row>
    <row r="2" spans="1:7" ht="12.75">
      <c r="A2" s="4">
        <v>40</v>
      </c>
      <c r="B2" s="4" t="s">
        <v>54</v>
      </c>
      <c r="C2" s="4" t="s">
        <v>10</v>
      </c>
      <c r="D2" s="7">
        <v>8.8</v>
      </c>
      <c r="E2" s="8">
        <v>10.5</v>
      </c>
      <c r="F2" s="7">
        <f>SUM(D2:E2)</f>
        <v>19.3</v>
      </c>
      <c r="G2" s="4">
        <v>5</v>
      </c>
    </row>
    <row r="3" spans="1:7" ht="12.75">
      <c r="A3" s="4">
        <v>41</v>
      </c>
      <c r="B3" s="4" t="s">
        <v>55</v>
      </c>
      <c r="C3" s="4" t="s">
        <v>10</v>
      </c>
      <c r="D3" s="7">
        <v>9.45</v>
      </c>
      <c r="E3" s="8">
        <v>10.4</v>
      </c>
      <c r="F3" s="7">
        <f>SUM(D3:E3)</f>
        <v>19.85</v>
      </c>
      <c r="G3" s="4">
        <v>4</v>
      </c>
    </row>
    <row r="4" spans="1:7" ht="12.75">
      <c r="A4" s="4">
        <v>42</v>
      </c>
      <c r="B4" s="4" t="s">
        <v>56</v>
      </c>
      <c r="C4" s="4" t="s">
        <v>13</v>
      </c>
      <c r="D4" s="7">
        <v>9.9</v>
      </c>
      <c r="E4" s="8">
        <v>10.5</v>
      </c>
      <c r="F4" s="7">
        <f>SUM(D4:E4)</f>
        <v>20.4</v>
      </c>
      <c r="G4" s="4">
        <v>2</v>
      </c>
    </row>
    <row r="5" spans="1:7" ht="12.75">
      <c r="A5" s="4">
        <v>43</v>
      </c>
      <c r="B5" s="4" t="s">
        <v>57</v>
      </c>
      <c r="C5" s="4" t="s">
        <v>13</v>
      </c>
      <c r="D5" s="8">
        <v>9.45</v>
      </c>
      <c r="E5" s="8">
        <v>10.6</v>
      </c>
      <c r="F5" s="7">
        <f>SUM(D5:E5)</f>
        <v>20.049999999999997</v>
      </c>
      <c r="G5" s="6">
        <v>3</v>
      </c>
    </row>
    <row r="6" spans="1:7" ht="12.75">
      <c r="A6" s="4">
        <v>44</v>
      </c>
      <c r="B6" s="4" t="s">
        <v>58</v>
      </c>
      <c r="C6" s="4" t="s">
        <v>13</v>
      </c>
      <c r="D6" s="7">
        <v>10.35</v>
      </c>
      <c r="E6" s="8">
        <v>11</v>
      </c>
      <c r="F6" s="7">
        <f>SUM(D6:E6)</f>
        <v>21.35</v>
      </c>
      <c r="G6" s="4">
        <v>1</v>
      </c>
    </row>
    <row r="7" spans="1:7" ht="12.75">
      <c r="A7" s="4">
        <v>45</v>
      </c>
      <c r="B7" s="4" t="s">
        <v>59</v>
      </c>
      <c r="C7" s="4" t="s">
        <v>13</v>
      </c>
      <c r="D7" s="8" t="s">
        <v>173</v>
      </c>
      <c r="E7" s="8" t="s">
        <v>173</v>
      </c>
      <c r="F7" s="7">
        <f aca="true" t="shared" si="0" ref="F7:F28">SUM(D7:E7)</f>
        <v>0</v>
      </c>
      <c r="G7" s="4"/>
    </row>
    <row r="8" spans="1:7" ht="12.75">
      <c r="A8" s="4">
        <v>46</v>
      </c>
      <c r="B8" s="4" t="s">
        <v>60</v>
      </c>
      <c r="C8" s="4" t="s">
        <v>49</v>
      </c>
      <c r="D8" s="7"/>
      <c r="E8" s="8"/>
      <c r="F8" s="7">
        <f t="shared" si="0"/>
        <v>0</v>
      </c>
      <c r="G8" s="4"/>
    </row>
    <row r="9" spans="1:7" ht="12.75">
      <c r="A9" s="4"/>
      <c r="B9" s="4"/>
      <c r="C9" s="4"/>
      <c r="D9" s="7"/>
      <c r="E9" s="8"/>
      <c r="F9" s="7"/>
      <c r="G9" s="4"/>
    </row>
    <row r="10" spans="2:7" ht="12.75">
      <c r="B10" s="5" t="s">
        <v>61</v>
      </c>
      <c r="C10" s="4"/>
      <c r="D10" s="5" t="s">
        <v>0</v>
      </c>
      <c r="E10" s="5" t="s">
        <v>1</v>
      </c>
      <c r="F10" s="4" t="s">
        <v>2</v>
      </c>
      <c r="G10" s="4" t="s">
        <v>3</v>
      </c>
    </row>
    <row r="11" spans="1:7" ht="12.75">
      <c r="A11" s="4">
        <v>47</v>
      </c>
      <c r="B11" s="4" t="s">
        <v>62</v>
      </c>
      <c r="C11" s="4" t="s">
        <v>13</v>
      </c>
      <c r="D11" s="7">
        <v>8.25</v>
      </c>
      <c r="E11" s="8">
        <v>10.5</v>
      </c>
      <c r="F11" s="7">
        <f t="shared" si="0"/>
        <v>18.75</v>
      </c>
      <c r="G11" s="4">
        <v>5</v>
      </c>
    </row>
    <row r="12" spans="1:7" ht="12.75">
      <c r="A12" s="4">
        <v>48</v>
      </c>
      <c r="B12" s="4" t="s">
        <v>63</v>
      </c>
      <c r="C12" s="4" t="s">
        <v>13</v>
      </c>
      <c r="D12" s="7">
        <v>9.65</v>
      </c>
      <c r="E12" s="8">
        <v>10.6</v>
      </c>
      <c r="F12" s="7">
        <f t="shared" si="0"/>
        <v>20.25</v>
      </c>
      <c r="G12" s="4">
        <v>2</v>
      </c>
    </row>
    <row r="13" spans="1:7" ht="12.75">
      <c r="A13" s="4">
        <v>49</v>
      </c>
      <c r="B13" s="4" t="s">
        <v>64</v>
      </c>
      <c r="C13" s="4" t="s">
        <v>7</v>
      </c>
      <c r="D13" s="7">
        <v>9.3</v>
      </c>
      <c r="E13" s="8">
        <v>10.4</v>
      </c>
      <c r="F13" s="7">
        <f t="shared" si="0"/>
        <v>19.700000000000003</v>
      </c>
      <c r="G13" s="4">
        <v>4</v>
      </c>
    </row>
    <row r="14" spans="1:7" ht="12.75">
      <c r="A14" s="15">
        <v>50</v>
      </c>
      <c r="B14" s="4" t="s">
        <v>65</v>
      </c>
      <c r="C14" s="4" t="s">
        <v>16</v>
      </c>
      <c r="D14" s="7">
        <v>9.85</v>
      </c>
      <c r="E14" s="8">
        <v>10.7</v>
      </c>
      <c r="F14" s="7">
        <f t="shared" si="0"/>
        <v>20.549999999999997</v>
      </c>
      <c r="G14" s="4">
        <v>1</v>
      </c>
    </row>
    <row r="15" spans="1:7" ht="12.75">
      <c r="A15" s="15">
        <v>51</v>
      </c>
      <c r="B15" s="4" t="s">
        <v>66</v>
      </c>
      <c r="C15" s="4" t="s">
        <v>6</v>
      </c>
      <c r="D15" s="7">
        <v>9.4</v>
      </c>
      <c r="E15" s="8">
        <v>10.4</v>
      </c>
      <c r="F15" s="7">
        <f t="shared" si="0"/>
        <v>19.8</v>
      </c>
      <c r="G15" s="4">
        <v>3</v>
      </c>
    </row>
    <row r="16" spans="1:7" ht="12.75">
      <c r="A16" s="15"/>
      <c r="B16" s="4"/>
      <c r="C16" s="4"/>
      <c r="D16" s="7"/>
      <c r="E16" s="8"/>
      <c r="F16" s="7"/>
      <c r="G16" s="4"/>
    </row>
    <row r="17" spans="2:7" ht="12.75">
      <c r="B17" s="5" t="s">
        <v>67</v>
      </c>
      <c r="C17" s="4"/>
      <c r="D17" s="5" t="s">
        <v>0</v>
      </c>
      <c r="E17" s="5" t="s">
        <v>1</v>
      </c>
      <c r="F17" s="4" t="s">
        <v>2</v>
      </c>
      <c r="G17" s="4" t="s">
        <v>3</v>
      </c>
    </row>
    <row r="18" spans="1:7" ht="12.75">
      <c r="A18" s="15">
        <v>52</v>
      </c>
      <c r="B18" s="4" t="s">
        <v>68</v>
      </c>
      <c r="C18" s="4" t="s">
        <v>6</v>
      </c>
      <c r="D18" s="7">
        <v>9.5</v>
      </c>
      <c r="E18" s="8">
        <v>10.7</v>
      </c>
      <c r="F18" s="7">
        <f t="shared" si="0"/>
        <v>20.2</v>
      </c>
      <c r="G18" s="4">
        <v>1</v>
      </c>
    </row>
    <row r="19" spans="1:7" ht="12.75">
      <c r="A19" s="15">
        <v>53</v>
      </c>
      <c r="B19" s="4" t="s">
        <v>69</v>
      </c>
      <c r="C19" s="4" t="s">
        <v>10</v>
      </c>
      <c r="D19" s="7">
        <v>8.85</v>
      </c>
      <c r="E19" s="8">
        <v>10.6</v>
      </c>
      <c r="F19" s="7">
        <f t="shared" si="0"/>
        <v>19.45</v>
      </c>
      <c r="G19" s="4">
        <v>2</v>
      </c>
    </row>
    <row r="20" spans="1:7" ht="12.75">
      <c r="A20" s="15"/>
      <c r="B20" s="4" t="s">
        <v>70</v>
      </c>
      <c r="C20" s="4"/>
      <c r="D20" s="5" t="s">
        <v>0</v>
      </c>
      <c r="E20" s="5" t="s">
        <v>1</v>
      </c>
      <c r="F20" s="4" t="s">
        <v>2</v>
      </c>
      <c r="G20" s="4" t="s">
        <v>3</v>
      </c>
    </row>
    <row r="21" spans="1:7" ht="12.75">
      <c r="A21" s="6">
        <v>54</v>
      </c>
      <c r="B21" s="4" t="s">
        <v>71</v>
      </c>
      <c r="C21" s="4" t="s">
        <v>6</v>
      </c>
      <c r="D21" s="7">
        <v>9</v>
      </c>
      <c r="E21" s="8">
        <v>10.8</v>
      </c>
      <c r="F21" s="7">
        <f t="shared" si="0"/>
        <v>19.8</v>
      </c>
      <c r="G21" s="4">
        <v>1</v>
      </c>
    </row>
    <row r="22" spans="1:7" ht="12.75">
      <c r="A22" s="4">
        <v>55</v>
      </c>
      <c r="B22" s="4" t="s">
        <v>72</v>
      </c>
      <c r="C22" s="4" t="s">
        <v>6</v>
      </c>
      <c r="D22" s="7">
        <v>9</v>
      </c>
      <c r="E22" s="8">
        <v>10.4</v>
      </c>
      <c r="F22" s="7">
        <f t="shared" si="0"/>
        <v>19.4</v>
      </c>
      <c r="G22" s="4">
        <v>2</v>
      </c>
    </row>
    <row r="23" spans="1:7" ht="12.75">
      <c r="A23" s="4"/>
      <c r="B23" s="4"/>
      <c r="C23" s="4"/>
      <c r="D23" s="7"/>
      <c r="E23" s="8"/>
      <c r="F23" s="7"/>
      <c r="G23" s="4"/>
    </row>
    <row r="24" spans="1:7" ht="12.75">
      <c r="A24" s="4"/>
      <c r="B24" s="4"/>
      <c r="C24" s="4"/>
      <c r="D24" s="7"/>
      <c r="E24" s="8"/>
      <c r="F24" s="7"/>
      <c r="G24" s="4"/>
    </row>
    <row r="25" spans="2:7" ht="12.75">
      <c r="B25" s="5" t="s">
        <v>73</v>
      </c>
      <c r="C25" s="4"/>
      <c r="D25" s="5" t="s">
        <v>0</v>
      </c>
      <c r="E25" s="5" t="s">
        <v>1</v>
      </c>
      <c r="F25" s="4" t="s">
        <v>2</v>
      </c>
      <c r="G25" s="4" t="s">
        <v>3</v>
      </c>
    </row>
    <row r="26" spans="1:7" ht="12.75">
      <c r="A26" s="4">
        <v>56</v>
      </c>
      <c r="B26" s="4" t="s">
        <v>74</v>
      </c>
      <c r="C26" s="4" t="s">
        <v>6</v>
      </c>
      <c r="D26" s="7">
        <v>9.45</v>
      </c>
      <c r="E26" s="8">
        <v>10.6</v>
      </c>
      <c r="F26" s="7">
        <f t="shared" si="0"/>
        <v>20.049999999999997</v>
      </c>
      <c r="G26" s="4">
        <v>2</v>
      </c>
    </row>
    <row r="27" spans="1:7" ht="12.75">
      <c r="A27" s="4">
        <v>57</v>
      </c>
      <c r="B27" s="4" t="s">
        <v>75</v>
      </c>
      <c r="C27" s="4" t="s">
        <v>6</v>
      </c>
      <c r="D27" s="7">
        <v>9.9</v>
      </c>
      <c r="E27" s="8">
        <v>11.2</v>
      </c>
      <c r="F27" s="7">
        <f t="shared" si="0"/>
        <v>21.1</v>
      </c>
      <c r="G27" s="4">
        <v>1</v>
      </c>
    </row>
    <row r="28" spans="1:7" ht="12.75">
      <c r="A28" s="4">
        <v>58</v>
      </c>
      <c r="B28" s="4" t="s">
        <v>76</v>
      </c>
      <c r="C28" s="4" t="s">
        <v>13</v>
      </c>
      <c r="D28" s="7">
        <v>9.2</v>
      </c>
      <c r="E28" s="8">
        <v>10.5</v>
      </c>
      <c r="F28" s="7">
        <f t="shared" si="0"/>
        <v>19.7</v>
      </c>
      <c r="G28" s="4">
        <v>3</v>
      </c>
    </row>
    <row r="29" spans="1:7" ht="12.75">
      <c r="A29" s="4"/>
      <c r="B29" s="4"/>
      <c r="C29" s="4"/>
      <c r="D29" s="7"/>
      <c r="E29" s="8"/>
      <c r="F29" s="7"/>
      <c r="G29" s="4"/>
    </row>
    <row r="30" spans="2:7" ht="12.75">
      <c r="B30" s="5" t="s">
        <v>77</v>
      </c>
      <c r="C30" s="4"/>
      <c r="D30" s="5" t="s">
        <v>0</v>
      </c>
      <c r="E30" s="5" t="s">
        <v>1</v>
      </c>
      <c r="F30" s="4" t="s">
        <v>2</v>
      </c>
      <c r="G30" s="4" t="s">
        <v>3</v>
      </c>
    </row>
    <row r="31" spans="1:7" ht="12.75">
      <c r="A31" s="4">
        <v>59</v>
      </c>
      <c r="B31" s="4" t="s">
        <v>78</v>
      </c>
      <c r="C31" s="4" t="s">
        <v>10</v>
      </c>
      <c r="D31" s="7">
        <v>10.05</v>
      </c>
      <c r="E31" s="8">
        <v>10.8</v>
      </c>
      <c r="F31" s="7">
        <f aca="true" t="shared" si="1" ref="F31:F36">SUM(D31:E31)</f>
        <v>20.85</v>
      </c>
      <c r="G31" s="4">
        <v>1</v>
      </c>
    </row>
    <row r="32" spans="1:7" ht="12.75">
      <c r="A32" s="4">
        <v>60</v>
      </c>
      <c r="B32" s="4" t="s">
        <v>79</v>
      </c>
      <c r="C32" s="4" t="s">
        <v>13</v>
      </c>
      <c r="D32" s="7">
        <v>9.45</v>
      </c>
      <c r="E32" s="8">
        <v>10.5</v>
      </c>
      <c r="F32" s="7">
        <f t="shared" si="1"/>
        <v>19.95</v>
      </c>
      <c r="G32" s="4">
        <f>4</f>
        <v>4</v>
      </c>
    </row>
    <row r="33" spans="1:7" ht="12.75">
      <c r="A33" s="4">
        <v>61</v>
      </c>
      <c r="B33" s="4" t="s">
        <v>80</v>
      </c>
      <c r="C33" s="4" t="s">
        <v>6</v>
      </c>
      <c r="D33" s="7">
        <v>9.35</v>
      </c>
      <c r="E33" s="8">
        <v>10.7</v>
      </c>
      <c r="F33" s="7">
        <f t="shared" si="1"/>
        <v>20.049999999999997</v>
      </c>
      <c r="G33" s="4">
        <v>2</v>
      </c>
    </row>
    <row r="34" spans="1:7" ht="12.75">
      <c r="A34" s="4">
        <v>62</v>
      </c>
      <c r="B34" s="4" t="s">
        <v>81</v>
      </c>
      <c r="C34" s="4" t="s">
        <v>6</v>
      </c>
      <c r="D34" s="7">
        <v>9.25</v>
      </c>
      <c r="E34" s="8">
        <v>10.7</v>
      </c>
      <c r="F34" s="7">
        <f t="shared" si="1"/>
        <v>19.95</v>
      </c>
      <c r="G34" s="4">
        <f>4</f>
        <v>4</v>
      </c>
    </row>
    <row r="35" spans="1:7" ht="12.75">
      <c r="A35" s="4">
        <v>63</v>
      </c>
      <c r="B35" s="4" t="s">
        <v>82</v>
      </c>
      <c r="C35" s="4" t="s">
        <v>6</v>
      </c>
      <c r="D35" s="7">
        <v>9.4</v>
      </c>
      <c r="E35" s="8">
        <v>10.6</v>
      </c>
      <c r="F35" s="7">
        <f t="shared" si="1"/>
        <v>20</v>
      </c>
      <c r="G35" s="4">
        <v>3</v>
      </c>
    </row>
    <row r="36" spans="1:7" ht="12.75">
      <c r="A36" s="4">
        <v>64</v>
      </c>
      <c r="B36" s="4" t="s">
        <v>83</v>
      </c>
      <c r="C36" s="4" t="s">
        <v>6</v>
      </c>
      <c r="D36" s="7">
        <v>9.3</v>
      </c>
      <c r="E36" s="8">
        <v>10.4</v>
      </c>
      <c r="F36" s="7">
        <f t="shared" si="1"/>
        <v>19.700000000000003</v>
      </c>
      <c r="G36" s="4">
        <v>5</v>
      </c>
    </row>
    <row r="37" spans="1:7" ht="12.75">
      <c r="A37" s="4"/>
      <c r="B37" s="4"/>
      <c r="C37" s="4"/>
      <c r="D37" s="7"/>
      <c r="E37" s="8"/>
      <c r="F37" s="7"/>
      <c r="G37" s="4"/>
    </row>
    <row r="38" spans="1:7" ht="12.75">
      <c r="A38" s="4"/>
      <c r="B38" s="3"/>
      <c r="C38" s="6"/>
      <c r="D38" s="4"/>
      <c r="E38" s="6"/>
      <c r="F38" s="7"/>
      <c r="G38" s="4"/>
    </row>
    <row r="39" spans="1:7" ht="12.75">
      <c r="A39" s="4"/>
      <c r="B39" s="6"/>
      <c r="C39" s="14"/>
      <c r="D39" s="7"/>
      <c r="E39" s="8"/>
      <c r="F39" s="7"/>
      <c r="G39" s="4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P23" sqref="P23"/>
    </sheetView>
  </sheetViews>
  <sheetFormatPr defaultColWidth="9.140625" defaultRowHeight="12.75"/>
  <cols>
    <col min="1" max="1" width="4.421875" style="0" customWidth="1"/>
    <col min="2" max="2" width="28.57421875" style="17" customWidth="1"/>
    <col min="3" max="3" width="15.140625" style="0" customWidth="1"/>
    <col min="4" max="4" width="13.8515625" style="0" customWidth="1"/>
    <col min="5" max="5" width="13.421875" style="0" customWidth="1"/>
    <col min="8" max="8" width="3.421875" style="0" customWidth="1"/>
    <col min="9" max="9" width="23.7109375" style="0" customWidth="1"/>
  </cols>
  <sheetData>
    <row r="1" spans="2:12" ht="12.75">
      <c r="B1" s="16" t="s">
        <v>84</v>
      </c>
      <c r="C1" s="7"/>
      <c r="D1" s="12" t="s">
        <v>0</v>
      </c>
      <c r="E1" s="12" t="s">
        <v>1</v>
      </c>
      <c r="F1" s="12" t="s">
        <v>2</v>
      </c>
      <c r="G1" s="12" t="s">
        <v>3</v>
      </c>
      <c r="I1" s="5" t="s">
        <v>5</v>
      </c>
      <c r="J1" s="4"/>
      <c r="K1" s="7"/>
      <c r="L1" s="8"/>
    </row>
    <row r="2" spans="1:7" ht="12.75">
      <c r="A2" s="4">
        <v>70</v>
      </c>
      <c r="B2" s="4" t="s">
        <v>85</v>
      </c>
      <c r="C2" s="4" t="s">
        <v>11</v>
      </c>
      <c r="D2" s="7">
        <v>9.2</v>
      </c>
      <c r="E2" s="8">
        <v>10.3</v>
      </c>
      <c r="F2" s="7">
        <f>SUM(D2:E2)</f>
        <v>19.5</v>
      </c>
      <c r="G2" s="4">
        <v>4</v>
      </c>
    </row>
    <row r="3" spans="1:12" ht="12.75">
      <c r="A3" s="4">
        <v>71</v>
      </c>
      <c r="B3" s="4" t="s">
        <v>86</v>
      </c>
      <c r="C3" s="4" t="s">
        <v>11</v>
      </c>
      <c r="D3" s="7">
        <v>8.7</v>
      </c>
      <c r="E3" s="8">
        <v>8.75</v>
      </c>
      <c r="F3" s="7">
        <f aca="true" t="shared" si="0" ref="F3:F31">SUM(D3:E3)</f>
        <v>17.45</v>
      </c>
      <c r="G3" s="4"/>
      <c r="I3" s="5" t="s">
        <v>11</v>
      </c>
      <c r="J3" s="4" t="s">
        <v>0</v>
      </c>
      <c r="K3" s="7" t="s">
        <v>1</v>
      </c>
      <c r="L3" s="8"/>
    </row>
    <row r="4" spans="1:12" ht="12.75">
      <c r="A4" s="4">
        <v>72</v>
      </c>
      <c r="B4" s="4" t="s">
        <v>87</v>
      </c>
      <c r="C4" s="4" t="s">
        <v>11</v>
      </c>
      <c r="D4" s="7">
        <v>7.2</v>
      </c>
      <c r="E4" s="8">
        <v>10.6</v>
      </c>
      <c r="F4" s="7">
        <f t="shared" si="0"/>
        <v>17.8</v>
      </c>
      <c r="G4" s="4"/>
      <c r="I4" s="6" t="s">
        <v>171</v>
      </c>
      <c r="J4" s="7">
        <v>7.2</v>
      </c>
      <c r="K4" s="7">
        <v>10.6</v>
      </c>
      <c r="L4" s="8"/>
    </row>
    <row r="5" spans="1:12" ht="12.75">
      <c r="A5" s="4">
        <v>73</v>
      </c>
      <c r="B5" s="4" t="s">
        <v>88</v>
      </c>
      <c r="C5" s="4" t="s">
        <v>11</v>
      </c>
      <c r="D5" s="7">
        <v>8.55</v>
      </c>
      <c r="E5" s="8">
        <v>10.4</v>
      </c>
      <c r="F5" s="7">
        <f t="shared" si="0"/>
        <v>18.950000000000003</v>
      </c>
      <c r="G5" s="4"/>
      <c r="I5" s="6" t="s">
        <v>85</v>
      </c>
      <c r="J5" s="7">
        <v>9.2</v>
      </c>
      <c r="K5" s="7">
        <v>10.3</v>
      </c>
      <c r="L5" s="8"/>
    </row>
    <row r="6" spans="1:12" ht="12.75">
      <c r="A6" s="4">
        <v>74</v>
      </c>
      <c r="B6" s="4" t="s">
        <v>89</v>
      </c>
      <c r="C6" s="4" t="s">
        <v>11</v>
      </c>
      <c r="D6" s="7">
        <v>8.8</v>
      </c>
      <c r="E6" s="8">
        <v>10.35</v>
      </c>
      <c r="F6" s="7">
        <f t="shared" si="0"/>
        <v>19.15</v>
      </c>
      <c r="G6" s="4"/>
      <c r="I6" s="6" t="s">
        <v>89</v>
      </c>
      <c r="J6" s="7">
        <v>8.8</v>
      </c>
      <c r="K6" s="7">
        <v>10.35</v>
      </c>
      <c r="L6" s="8"/>
    </row>
    <row r="7" spans="1:12" ht="12.75">
      <c r="A7" s="4">
        <v>75</v>
      </c>
      <c r="B7" s="4" t="s">
        <v>90</v>
      </c>
      <c r="C7" s="4" t="s">
        <v>11</v>
      </c>
      <c r="D7" s="7">
        <v>8.25</v>
      </c>
      <c r="E7" s="8">
        <v>10.05</v>
      </c>
      <c r="F7" s="7">
        <f t="shared" si="0"/>
        <v>18.3</v>
      </c>
      <c r="G7" s="4"/>
      <c r="I7" s="6" t="s">
        <v>91</v>
      </c>
      <c r="J7" s="7">
        <v>8.1</v>
      </c>
      <c r="K7" s="7">
        <v>9.4</v>
      </c>
      <c r="L7" s="8"/>
    </row>
    <row r="8" spans="1:12" ht="12.75">
      <c r="A8" s="4">
        <v>76</v>
      </c>
      <c r="B8" s="4" t="s">
        <v>91</v>
      </c>
      <c r="C8" s="4" t="s">
        <v>11</v>
      </c>
      <c r="D8" s="7">
        <v>8.1</v>
      </c>
      <c r="E8" s="8">
        <v>9.4</v>
      </c>
      <c r="F8" s="7">
        <f t="shared" si="0"/>
        <v>17.5</v>
      </c>
      <c r="G8" s="4"/>
      <c r="I8" s="6" t="s">
        <v>92</v>
      </c>
      <c r="J8" s="7">
        <v>9.6</v>
      </c>
      <c r="K8" s="7">
        <v>10.05</v>
      </c>
      <c r="L8" s="8"/>
    </row>
    <row r="9" spans="1:13" ht="12.75">
      <c r="A9" s="4">
        <v>77</v>
      </c>
      <c r="B9" s="4" t="s">
        <v>92</v>
      </c>
      <c r="C9" s="4" t="s">
        <v>11</v>
      </c>
      <c r="D9" s="7">
        <v>9.6</v>
      </c>
      <c r="E9" s="8">
        <v>10.05</v>
      </c>
      <c r="F9" s="7">
        <f t="shared" si="0"/>
        <v>19.65</v>
      </c>
      <c r="G9" s="4">
        <v>3</v>
      </c>
      <c r="I9" s="5" t="s">
        <v>2</v>
      </c>
      <c r="J9" s="7">
        <f>SUM(J4:J8)</f>
        <v>42.9</v>
      </c>
      <c r="K9" s="7">
        <f>SUM(K4:K8)</f>
        <v>50.7</v>
      </c>
      <c r="L9" s="10">
        <f>SUM(J9:K9)</f>
        <v>93.6</v>
      </c>
      <c r="M9">
        <v>3</v>
      </c>
    </row>
    <row r="10" spans="1:12" ht="12.75">
      <c r="A10" s="4">
        <v>87</v>
      </c>
      <c r="B10" s="4" t="s">
        <v>98</v>
      </c>
      <c r="C10" s="4" t="s">
        <v>16</v>
      </c>
      <c r="D10" s="7">
        <v>8.9</v>
      </c>
      <c r="E10" s="8">
        <v>10.85</v>
      </c>
      <c r="F10" s="7">
        <f>SUM(D10:E10)</f>
        <v>19.75</v>
      </c>
      <c r="G10" s="4">
        <v>2</v>
      </c>
      <c r="I10" s="21"/>
      <c r="J10" s="22"/>
      <c r="K10" s="22"/>
      <c r="L10" s="23"/>
    </row>
    <row r="11" spans="1:7" ht="12.75">
      <c r="A11" s="4">
        <v>78</v>
      </c>
      <c r="B11" s="4" t="s">
        <v>93</v>
      </c>
      <c r="C11" s="4" t="s">
        <v>49</v>
      </c>
      <c r="D11" s="7">
        <v>9.25</v>
      </c>
      <c r="E11" s="8">
        <v>10.4</v>
      </c>
      <c r="F11" s="7">
        <f t="shared" si="0"/>
        <v>19.65</v>
      </c>
      <c r="G11" s="4">
        <v>3</v>
      </c>
    </row>
    <row r="12" spans="1:7" ht="12.75">
      <c r="A12" s="4">
        <v>79</v>
      </c>
      <c r="B12" s="4" t="s">
        <v>94</v>
      </c>
      <c r="C12" s="4" t="s">
        <v>49</v>
      </c>
      <c r="D12" s="7">
        <v>9.05</v>
      </c>
      <c r="E12" s="8">
        <v>10.45</v>
      </c>
      <c r="F12" s="7">
        <f t="shared" si="0"/>
        <v>19.5</v>
      </c>
      <c r="G12" s="4">
        <v>4</v>
      </c>
    </row>
    <row r="13" spans="1:12" ht="12.75">
      <c r="A13" s="4">
        <v>80</v>
      </c>
      <c r="B13" s="4" t="s">
        <v>95</v>
      </c>
      <c r="C13" s="4" t="s">
        <v>49</v>
      </c>
      <c r="D13" s="7">
        <v>7</v>
      </c>
      <c r="E13" s="8">
        <v>9.5</v>
      </c>
      <c r="F13" s="7">
        <f t="shared" si="0"/>
        <v>16.5</v>
      </c>
      <c r="G13" s="4"/>
      <c r="I13" s="5" t="s">
        <v>49</v>
      </c>
      <c r="J13" s="4" t="s">
        <v>0</v>
      </c>
      <c r="K13" s="7" t="s">
        <v>1</v>
      </c>
      <c r="L13" s="8"/>
    </row>
    <row r="14" spans="1:12" ht="12.75">
      <c r="A14" s="4">
        <v>81</v>
      </c>
      <c r="B14" s="4" t="s">
        <v>96</v>
      </c>
      <c r="C14" s="4" t="s">
        <v>49</v>
      </c>
      <c r="D14" s="7">
        <v>7.7</v>
      </c>
      <c r="E14" s="8">
        <v>9.8</v>
      </c>
      <c r="F14" s="7">
        <f t="shared" si="0"/>
        <v>17.5</v>
      </c>
      <c r="G14" s="4"/>
      <c r="I14" s="4" t="s">
        <v>93</v>
      </c>
      <c r="J14" s="7">
        <v>9.25</v>
      </c>
      <c r="K14" s="7">
        <v>10.4</v>
      </c>
      <c r="L14" s="8"/>
    </row>
    <row r="15" spans="1:12" ht="12.75">
      <c r="A15" s="4">
        <v>82</v>
      </c>
      <c r="B15" s="4" t="s">
        <v>97</v>
      </c>
      <c r="C15" s="4" t="s">
        <v>49</v>
      </c>
      <c r="D15" s="7">
        <v>7</v>
      </c>
      <c r="E15" s="8">
        <v>9.65</v>
      </c>
      <c r="F15" s="7">
        <f t="shared" si="0"/>
        <v>16.65</v>
      </c>
      <c r="G15" s="4"/>
      <c r="I15" s="4" t="s">
        <v>94</v>
      </c>
      <c r="J15" s="7">
        <v>9.05</v>
      </c>
      <c r="K15" s="7">
        <v>10.45</v>
      </c>
      <c r="L15" s="8"/>
    </row>
    <row r="16" spans="1:12" ht="12.75">
      <c r="A16" s="4">
        <v>83</v>
      </c>
      <c r="B16" s="4" t="s">
        <v>146</v>
      </c>
      <c r="C16" s="4" t="s">
        <v>10</v>
      </c>
      <c r="D16" s="7">
        <v>7.6</v>
      </c>
      <c r="E16" s="8">
        <v>9.9</v>
      </c>
      <c r="F16" s="7">
        <f t="shared" si="0"/>
        <v>17.5</v>
      </c>
      <c r="G16" s="4"/>
      <c r="I16" s="4" t="s">
        <v>95</v>
      </c>
      <c r="J16" s="7">
        <v>7</v>
      </c>
      <c r="K16" s="7">
        <v>9.5</v>
      </c>
      <c r="L16" s="8"/>
    </row>
    <row r="17" spans="1:12" ht="14.25" customHeight="1">
      <c r="A17" s="4">
        <v>84</v>
      </c>
      <c r="B17" s="4" t="s">
        <v>147</v>
      </c>
      <c r="C17" s="4" t="s">
        <v>10</v>
      </c>
      <c r="D17" s="7">
        <v>8</v>
      </c>
      <c r="E17" s="8">
        <v>10.25</v>
      </c>
      <c r="F17" s="7">
        <f t="shared" si="0"/>
        <v>18.25</v>
      </c>
      <c r="G17" s="4"/>
      <c r="I17" s="4" t="s">
        <v>96</v>
      </c>
      <c r="J17" s="7">
        <v>7.7</v>
      </c>
      <c r="K17" s="7">
        <v>9.8</v>
      </c>
      <c r="L17" s="8"/>
    </row>
    <row r="18" spans="1:12" ht="14.25" customHeight="1">
      <c r="A18" s="4">
        <v>85</v>
      </c>
      <c r="B18" s="4" t="s">
        <v>148</v>
      </c>
      <c r="C18" s="4" t="s">
        <v>10</v>
      </c>
      <c r="D18" s="7">
        <v>9.1</v>
      </c>
      <c r="E18" s="8">
        <v>10.2</v>
      </c>
      <c r="F18" s="7">
        <f t="shared" si="0"/>
        <v>19.299999999999997</v>
      </c>
      <c r="G18" s="4">
        <v>6</v>
      </c>
      <c r="I18" s="4" t="s">
        <v>97</v>
      </c>
      <c r="J18" s="7">
        <v>7</v>
      </c>
      <c r="K18" s="7">
        <v>9.65</v>
      </c>
      <c r="L18" s="8"/>
    </row>
    <row r="19" spans="1:13" ht="14.25" customHeight="1">
      <c r="A19" s="4">
        <v>86</v>
      </c>
      <c r="B19" s="4" t="s">
        <v>149</v>
      </c>
      <c r="C19" s="6" t="s">
        <v>10</v>
      </c>
      <c r="D19" s="7">
        <v>8.4</v>
      </c>
      <c r="E19" s="8">
        <v>9.8</v>
      </c>
      <c r="F19" s="7">
        <f t="shared" si="0"/>
        <v>18.200000000000003</v>
      </c>
      <c r="G19" s="4"/>
      <c r="I19" s="5" t="s">
        <v>2</v>
      </c>
      <c r="J19" s="7">
        <f>SUM(J14:J18)</f>
        <v>40</v>
      </c>
      <c r="K19" s="7">
        <f>SUM(K14:K18)</f>
        <v>49.800000000000004</v>
      </c>
      <c r="L19" s="10">
        <f>SUM(J19:K19)</f>
        <v>89.80000000000001</v>
      </c>
      <c r="M19">
        <v>4</v>
      </c>
    </row>
    <row r="20" spans="1:7" ht="13.5" customHeight="1">
      <c r="A20" s="4">
        <v>88</v>
      </c>
      <c r="B20" s="4" t="s">
        <v>99</v>
      </c>
      <c r="C20" s="4" t="s">
        <v>13</v>
      </c>
      <c r="D20" s="7">
        <v>8.5</v>
      </c>
      <c r="E20" s="8">
        <v>10.4</v>
      </c>
      <c r="F20" s="7">
        <f t="shared" si="0"/>
        <v>18.9</v>
      </c>
      <c r="G20" s="4"/>
    </row>
    <row r="21" spans="1:7" ht="14.25" customHeight="1">
      <c r="A21" s="4">
        <v>89</v>
      </c>
      <c r="B21" s="4" t="s">
        <v>100</v>
      </c>
      <c r="C21" s="4" t="s">
        <v>13</v>
      </c>
      <c r="D21" s="7">
        <v>8.55</v>
      </c>
      <c r="E21" s="8">
        <v>9.4</v>
      </c>
      <c r="F21" s="7">
        <f t="shared" si="0"/>
        <v>17.950000000000003</v>
      </c>
      <c r="G21" s="4"/>
    </row>
    <row r="22" spans="1:12" ht="14.25" customHeight="1">
      <c r="A22" s="4">
        <v>90</v>
      </c>
      <c r="B22" s="4" t="s">
        <v>101</v>
      </c>
      <c r="C22" s="4" t="s">
        <v>13</v>
      </c>
      <c r="D22" s="7">
        <v>9.2</v>
      </c>
      <c r="E22" s="8">
        <v>10.25</v>
      </c>
      <c r="F22" s="7">
        <f t="shared" si="0"/>
        <v>19.45</v>
      </c>
      <c r="G22" s="4">
        <v>5</v>
      </c>
      <c r="I22" s="5" t="s">
        <v>13</v>
      </c>
      <c r="J22" s="4" t="s">
        <v>0</v>
      </c>
      <c r="K22" s="7" t="s">
        <v>1</v>
      </c>
      <c r="L22" s="8"/>
    </row>
    <row r="23" spans="1:12" ht="14.25" customHeight="1">
      <c r="A23" s="4">
        <v>91</v>
      </c>
      <c r="B23" s="4" t="s">
        <v>102</v>
      </c>
      <c r="C23" s="4" t="s">
        <v>13</v>
      </c>
      <c r="D23" s="8" t="s">
        <v>173</v>
      </c>
      <c r="E23" s="8" t="s">
        <v>173</v>
      </c>
      <c r="F23" s="7">
        <f>SUM(D23:E23)</f>
        <v>0</v>
      </c>
      <c r="G23" s="6" t="s">
        <v>173</v>
      </c>
      <c r="I23" s="6" t="s">
        <v>166</v>
      </c>
      <c r="J23" s="7">
        <v>8.5</v>
      </c>
      <c r="K23" s="7">
        <v>10.4</v>
      </c>
      <c r="L23" s="8"/>
    </row>
    <row r="24" spans="1:12" ht="14.25" customHeight="1">
      <c r="A24" s="4">
        <v>92</v>
      </c>
      <c r="B24" s="4" t="s">
        <v>103</v>
      </c>
      <c r="C24" s="4" t="s">
        <v>13</v>
      </c>
      <c r="D24" s="7">
        <v>8.7</v>
      </c>
      <c r="E24" s="8">
        <v>9.45</v>
      </c>
      <c r="F24" s="7">
        <f>SUM(D24:E24)</f>
        <v>18.15</v>
      </c>
      <c r="G24" s="4"/>
      <c r="I24" s="6" t="s">
        <v>167</v>
      </c>
      <c r="J24" s="7">
        <v>9.2</v>
      </c>
      <c r="K24" s="7">
        <v>10.25</v>
      </c>
      <c r="L24" s="8"/>
    </row>
    <row r="25" spans="1:12" ht="14.25" customHeight="1">
      <c r="A25" s="4">
        <v>93</v>
      </c>
      <c r="B25" s="4" t="s">
        <v>104</v>
      </c>
      <c r="C25" s="4" t="s">
        <v>13</v>
      </c>
      <c r="D25" s="7">
        <v>8.6</v>
      </c>
      <c r="E25" s="8">
        <v>9.3</v>
      </c>
      <c r="F25" s="7">
        <f>SUM(D25:E25)</f>
        <v>17.9</v>
      </c>
      <c r="G25" s="4"/>
      <c r="I25" s="6" t="s">
        <v>168</v>
      </c>
      <c r="J25" s="7">
        <v>9.6</v>
      </c>
      <c r="K25" s="7">
        <v>10.5</v>
      </c>
      <c r="L25" s="8"/>
    </row>
    <row r="26" spans="1:12" ht="14.25" customHeight="1">
      <c r="A26" s="4">
        <v>94</v>
      </c>
      <c r="B26" s="4" t="s">
        <v>105</v>
      </c>
      <c r="C26" s="4" t="s">
        <v>13</v>
      </c>
      <c r="D26" s="7">
        <v>9.2</v>
      </c>
      <c r="E26" s="8">
        <v>9.25</v>
      </c>
      <c r="F26" s="7">
        <f>SUM(D26:E26)</f>
        <v>18.45</v>
      </c>
      <c r="G26" s="4"/>
      <c r="I26" s="6" t="s">
        <v>170</v>
      </c>
      <c r="J26" s="7">
        <v>8.55</v>
      </c>
      <c r="K26" s="7">
        <v>9.4</v>
      </c>
      <c r="L26" s="8"/>
    </row>
    <row r="27" spans="1:12" ht="14.25" customHeight="1">
      <c r="A27" s="4">
        <v>95</v>
      </c>
      <c r="B27" s="4" t="s">
        <v>106</v>
      </c>
      <c r="C27" s="4" t="s">
        <v>13</v>
      </c>
      <c r="D27" s="7">
        <v>9.6</v>
      </c>
      <c r="E27" s="8">
        <v>10.5</v>
      </c>
      <c r="F27" s="7">
        <f>SUM(D27:E27)</f>
        <v>20.1</v>
      </c>
      <c r="G27" s="4">
        <v>1</v>
      </c>
      <c r="I27" s="6" t="s">
        <v>169</v>
      </c>
      <c r="J27" s="7">
        <v>8.6</v>
      </c>
      <c r="K27" s="7">
        <v>9.3</v>
      </c>
      <c r="L27" s="8"/>
    </row>
    <row r="28" spans="1:13" ht="14.25" customHeight="1">
      <c r="A28" s="4">
        <v>96</v>
      </c>
      <c r="B28" s="4" t="s">
        <v>107</v>
      </c>
      <c r="C28" s="4" t="s">
        <v>12</v>
      </c>
      <c r="D28" s="7">
        <v>8.5</v>
      </c>
      <c r="E28" s="8">
        <v>7.65</v>
      </c>
      <c r="F28" s="7">
        <f t="shared" si="0"/>
        <v>16.15</v>
      </c>
      <c r="G28" s="4"/>
      <c r="I28" s="5" t="s">
        <v>2</v>
      </c>
      <c r="J28" s="7">
        <f>SUM(J23:J27)</f>
        <v>44.449999999999996</v>
      </c>
      <c r="K28" s="7">
        <f>SUM(K23:K27)</f>
        <v>49.849999999999994</v>
      </c>
      <c r="L28" s="10">
        <f>SUM(J28:K28)</f>
        <v>94.29999999999998</v>
      </c>
      <c r="M28">
        <v>1</v>
      </c>
    </row>
    <row r="29" spans="1:7" ht="14.25" customHeight="1">
      <c r="A29" s="4">
        <v>97</v>
      </c>
      <c r="B29" s="4" t="s">
        <v>108</v>
      </c>
      <c r="C29" s="4" t="s">
        <v>12</v>
      </c>
      <c r="D29" s="7">
        <v>7.8</v>
      </c>
      <c r="E29" s="8">
        <v>9.8</v>
      </c>
      <c r="F29" s="7">
        <f t="shared" si="0"/>
        <v>17.6</v>
      </c>
      <c r="G29" s="4"/>
    </row>
    <row r="30" spans="1:7" ht="14.25" customHeight="1">
      <c r="A30" s="4">
        <v>98</v>
      </c>
      <c r="B30" s="4" t="s">
        <v>109</v>
      </c>
      <c r="C30" s="4" t="s">
        <v>7</v>
      </c>
      <c r="D30" s="7">
        <v>8.4</v>
      </c>
      <c r="E30" s="8">
        <v>9.3</v>
      </c>
      <c r="F30" s="7">
        <f t="shared" si="0"/>
        <v>17.700000000000003</v>
      </c>
      <c r="G30" s="4"/>
    </row>
    <row r="31" spans="1:12" ht="14.25" customHeight="1">
      <c r="A31" s="4">
        <v>99</v>
      </c>
      <c r="B31" s="4" t="s">
        <v>110</v>
      </c>
      <c r="C31" s="4" t="s">
        <v>7</v>
      </c>
      <c r="D31" s="8" t="s">
        <v>173</v>
      </c>
      <c r="E31" s="8" t="s">
        <v>173</v>
      </c>
      <c r="F31" s="7">
        <f t="shared" si="0"/>
        <v>0</v>
      </c>
      <c r="G31" s="4"/>
      <c r="I31" s="5" t="s">
        <v>145</v>
      </c>
      <c r="J31" s="4" t="s">
        <v>0</v>
      </c>
      <c r="K31" s="7" t="s">
        <v>1</v>
      </c>
      <c r="L31" s="8"/>
    </row>
    <row r="32" spans="1:12" ht="14.25" customHeight="1">
      <c r="A32" s="4">
        <v>100</v>
      </c>
      <c r="B32" s="4" t="s">
        <v>111</v>
      </c>
      <c r="C32" s="4" t="s">
        <v>7</v>
      </c>
      <c r="D32" s="7">
        <v>9.3</v>
      </c>
      <c r="E32" s="8">
        <v>9.45</v>
      </c>
      <c r="F32" s="7">
        <f aca="true" t="shared" si="1" ref="F32:F38">SUM(D32:E32)</f>
        <v>18.75</v>
      </c>
      <c r="G32" s="4"/>
      <c r="I32" s="4" t="s">
        <v>113</v>
      </c>
      <c r="J32" s="7">
        <v>8.9</v>
      </c>
      <c r="K32" s="7">
        <v>10.4</v>
      </c>
      <c r="L32" s="8"/>
    </row>
    <row r="33" spans="1:12" ht="14.25" customHeight="1">
      <c r="A33" s="4">
        <v>101</v>
      </c>
      <c r="B33" s="4" t="s">
        <v>112</v>
      </c>
      <c r="C33" s="4" t="s">
        <v>7</v>
      </c>
      <c r="D33" s="8" t="s">
        <v>173</v>
      </c>
      <c r="E33" s="8" t="s">
        <v>173</v>
      </c>
      <c r="F33" s="7">
        <f t="shared" si="1"/>
        <v>0</v>
      </c>
      <c r="G33" s="4"/>
      <c r="I33" s="4" t="s">
        <v>114</v>
      </c>
      <c r="J33" s="7">
        <v>8.6</v>
      </c>
      <c r="K33" s="7">
        <v>10.6</v>
      </c>
      <c r="L33" s="8"/>
    </row>
    <row r="34" spans="1:12" ht="14.25" customHeight="1">
      <c r="A34" s="4">
        <v>102</v>
      </c>
      <c r="B34" s="4" t="s">
        <v>113</v>
      </c>
      <c r="C34" s="4" t="s">
        <v>6</v>
      </c>
      <c r="D34" s="7">
        <v>8.9</v>
      </c>
      <c r="E34" s="8">
        <v>10.4</v>
      </c>
      <c r="F34" s="7">
        <f t="shared" si="1"/>
        <v>19.3</v>
      </c>
      <c r="G34" s="4">
        <v>6</v>
      </c>
      <c r="I34" s="4" t="s">
        <v>154</v>
      </c>
      <c r="J34" s="7">
        <v>8.2</v>
      </c>
      <c r="K34" s="7">
        <v>10.1</v>
      </c>
      <c r="L34" s="8"/>
    </row>
    <row r="35" spans="1:12" ht="14.25" customHeight="1">
      <c r="A35" s="4">
        <v>103</v>
      </c>
      <c r="B35" s="4" t="s">
        <v>114</v>
      </c>
      <c r="C35" s="4" t="s">
        <v>6</v>
      </c>
      <c r="D35" s="7">
        <v>8.6</v>
      </c>
      <c r="E35" s="8">
        <v>10.6</v>
      </c>
      <c r="F35" s="7">
        <f t="shared" si="1"/>
        <v>19.2</v>
      </c>
      <c r="G35" s="4"/>
      <c r="I35" s="4" t="s">
        <v>155</v>
      </c>
      <c r="J35" s="7">
        <v>7.5</v>
      </c>
      <c r="K35" s="7">
        <v>10.8</v>
      </c>
      <c r="L35" s="8"/>
    </row>
    <row r="36" spans="1:12" ht="12.75">
      <c r="A36" s="4">
        <v>104</v>
      </c>
      <c r="B36" s="4" t="s">
        <v>115</v>
      </c>
      <c r="C36" s="4" t="s">
        <v>6</v>
      </c>
      <c r="D36" s="7">
        <v>8.2</v>
      </c>
      <c r="E36" s="8">
        <v>10.1</v>
      </c>
      <c r="F36" s="7">
        <f t="shared" si="1"/>
        <v>18.299999999999997</v>
      </c>
      <c r="G36" s="4"/>
      <c r="I36" s="4" t="s">
        <v>117</v>
      </c>
      <c r="J36" s="7">
        <v>8.2</v>
      </c>
      <c r="K36" s="7">
        <v>10.4</v>
      </c>
      <c r="L36" s="8"/>
    </row>
    <row r="37" spans="1:13" ht="12.75">
      <c r="A37" s="4">
        <v>105</v>
      </c>
      <c r="B37" s="4" t="s">
        <v>116</v>
      </c>
      <c r="C37" s="4" t="s">
        <v>6</v>
      </c>
      <c r="D37" s="7">
        <v>7.5</v>
      </c>
      <c r="E37" s="8">
        <v>10.8</v>
      </c>
      <c r="F37" s="7">
        <f t="shared" si="1"/>
        <v>18.3</v>
      </c>
      <c r="G37" s="4"/>
      <c r="I37" s="5" t="s">
        <v>2</v>
      </c>
      <c r="J37" s="7">
        <f>SUM(J32:J36)</f>
        <v>41.400000000000006</v>
      </c>
      <c r="K37" s="7">
        <f>SUM(K32:K36)</f>
        <v>52.300000000000004</v>
      </c>
      <c r="L37" s="10">
        <f>SUM(J37:K37)</f>
        <v>93.70000000000002</v>
      </c>
      <c r="M37">
        <v>2</v>
      </c>
    </row>
    <row r="38" spans="1:7" ht="12.75">
      <c r="A38" s="4">
        <v>106</v>
      </c>
      <c r="B38" s="4" t="s">
        <v>117</v>
      </c>
      <c r="C38" s="4" t="s">
        <v>6</v>
      </c>
      <c r="D38" s="7">
        <v>8.2</v>
      </c>
      <c r="E38" s="8">
        <v>10.4</v>
      </c>
      <c r="F38" s="7">
        <f t="shared" si="1"/>
        <v>18.6</v>
      </c>
      <c r="G38" s="4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110" zoomScaleNormal="110" zoomScalePageLayoutView="0" workbookViewId="0" topLeftCell="A10">
      <selection activeCell="O30" sqref="O30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4" width="13.8515625" style="0" customWidth="1"/>
    <col min="5" max="5" width="13.421875" style="0" customWidth="1"/>
    <col min="8" max="8" width="3.421875" style="0" customWidth="1"/>
    <col min="9" max="9" width="0.9921875" style="0" customWidth="1"/>
    <col min="10" max="10" width="23.7109375" style="0" customWidth="1"/>
  </cols>
  <sheetData>
    <row r="1" spans="2:7" ht="12.75">
      <c r="B1" s="5" t="s">
        <v>14</v>
      </c>
      <c r="C1" s="12"/>
      <c r="D1" s="12" t="s">
        <v>0</v>
      </c>
      <c r="E1" s="12" t="s">
        <v>1</v>
      </c>
      <c r="F1" s="12" t="s">
        <v>2</v>
      </c>
      <c r="G1" s="12" t="s">
        <v>3</v>
      </c>
    </row>
    <row r="2" spans="1:7" ht="12.75">
      <c r="A2" s="4">
        <v>110</v>
      </c>
      <c r="B2" s="6" t="s">
        <v>118</v>
      </c>
      <c r="C2" s="8" t="s">
        <v>13</v>
      </c>
      <c r="D2" s="8">
        <v>10.1</v>
      </c>
      <c r="E2" s="8">
        <v>10.5</v>
      </c>
      <c r="F2" s="7">
        <f>SUM(C2:E2)</f>
        <v>20.6</v>
      </c>
      <c r="G2" s="4">
        <v>2</v>
      </c>
    </row>
    <row r="3" spans="1:7" ht="12.75">
      <c r="A3" s="4">
        <v>111</v>
      </c>
      <c r="B3" s="6" t="s">
        <v>119</v>
      </c>
      <c r="C3" s="8" t="s">
        <v>13</v>
      </c>
      <c r="D3" s="8">
        <v>9.75</v>
      </c>
      <c r="E3" s="8">
        <v>10.7</v>
      </c>
      <c r="F3" s="7">
        <f aca="true" t="shared" si="0" ref="F3:F8">SUM(C3:E3)</f>
        <v>20.45</v>
      </c>
      <c r="G3" s="4">
        <v>3</v>
      </c>
    </row>
    <row r="4" spans="1:7" ht="12.75">
      <c r="A4" s="4">
        <v>112</v>
      </c>
      <c r="B4" s="6" t="s">
        <v>120</v>
      </c>
      <c r="C4" s="8" t="s">
        <v>13</v>
      </c>
      <c r="D4" s="8">
        <v>8</v>
      </c>
      <c r="E4" s="8">
        <v>10.3</v>
      </c>
      <c r="F4" s="7">
        <f t="shared" si="0"/>
        <v>18.3</v>
      </c>
      <c r="G4" s="4"/>
    </row>
    <row r="5" spans="1:7" ht="12.75">
      <c r="A5" s="4">
        <v>113</v>
      </c>
      <c r="B5" s="6" t="s">
        <v>121</v>
      </c>
      <c r="C5" s="8" t="s">
        <v>13</v>
      </c>
      <c r="D5" s="8">
        <v>8.75</v>
      </c>
      <c r="E5" s="8">
        <v>10.1</v>
      </c>
      <c r="F5" s="7">
        <f t="shared" si="0"/>
        <v>18.85</v>
      </c>
      <c r="G5" s="4"/>
    </row>
    <row r="6" spans="1:7" ht="12.75">
      <c r="A6" s="4">
        <v>114</v>
      </c>
      <c r="B6" s="6" t="s">
        <v>122</v>
      </c>
      <c r="C6" s="8" t="s">
        <v>7</v>
      </c>
      <c r="D6" s="8" t="s">
        <v>173</v>
      </c>
      <c r="E6" s="8" t="s">
        <v>173</v>
      </c>
      <c r="F6" s="7">
        <f t="shared" si="0"/>
        <v>0</v>
      </c>
      <c r="G6" s="6" t="s">
        <v>173</v>
      </c>
    </row>
    <row r="7" spans="1:7" ht="12.75">
      <c r="A7" s="4">
        <v>115</v>
      </c>
      <c r="B7" s="6" t="s">
        <v>123</v>
      </c>
      <c r="C7" s="8" t="s">
        <v>7</v>
      </c>
      <c r="D7" s="8">
        <v>8.65</v>
      </c>
      <c r="E7" s="8">
        <v>9.7</v>
      </c>
      <c r="F7" s="7">
        <f t="shared" si="0"/>
        <v>18.35</v>
      </c>
      <c r="G7" s="4"/>
    </row>
    <row r="8" spans="1:7" ht="12.75">
      <c r="A8" s="4">
        <v>116</v>
      </c>
      <c r="B8" s="6" t="s">
        <v>124</v>
      </c>
      <c r="C8" s="8" t="s">
        <v>7</v>
      </c>
      <c r="D8" s="8" t="s">
        <v>173</v>
      </c>
      <c r="E8" s="8" t="s">
        <v>173</v>
      </c>
      <c r="F8" s="7">
        <f t="shared" si="0"/>
        <v>0</v>
      </c>
      <c r="G8" s="6" t="s">
        <v>173</v>
      </c>
    </row>
    <row r="9" spans="1:7" ht="12.75">
      <c r="A9" s="4">
        <v>117</v>
      </c>
      <c r="B9" s="6" t="s">
        <v>125</v>
      </c>
      <c r="C9" s="8" t="s">
        <v>10</v>
      </c>
      <c r="D9" s="8">
        <v>9.75</v>
      </c>
      <c r="E9" s="8">
        <v>10.5</v>
      </c>
      <c r="F9" s="7">
        <f>SUM(C9:E9)</f>
        <v>20.25</v>
      </c>
      <c r="G9" s="4">
        <v>4</v>
      </c>
    </row>
    <row r="10" spans="1:7" ht="12.75">
      <c r="A10" s="4">
        <v>118</v>
      </c>
      <c r="B10" s="6" t="s">
        <v>126</v>
      </c>
      <c r="C10" s="8" t="s">
        <v>10</v>
      </c>
      <c r="D10" s="8">
        <v>9.4</v>
      </c>
      <c r="E10" s="8">
        <v>10.6</v>
      </c>
      <c r="F10" s="7">
        <f>SUM(C10:E10)</f>
        <v>20</v>
      </c>
      <c r="G10" s="4">
        <v>6</v>
      </c>
    </row>
    <row r="11" spans="1:13" ht="12.75">
      <c r="A11" s="4">
        <v>119</v>
      </c>
      <c r="B11" s="6" t="s">
        <v>127</v>
      </c>
      <c r="C11" s="8" t="s">
        <v>10</v>
      </c>
      <c r="D11" s="8">
        <v>10.05</v>
      </c>
      <c r="E11" s="8">
        <v>11.3</v>
      </c>
      <c r="F11" s="7">
        <f>SUM(C11:E11)</f>
        <v>21.35</v>
      </c>
      <c r="G11" s="4">
        <v>1</v>
      </c>
      <c r="J11" s="5" t="s">
        <v>5</v>
      </c>
      <c r="K11" s="4"/>
      <c r="L11" s="7"/>
      <c r="M11" s="8"/>
    </row>
    <row r="12" spans="1:7" ht="12.75">
      <c r="A12" s="4">
        <v>120</v>
      </c>
      <c r="B12" s="6" t="s">
        <v>128</v>
      </c>
      <c r="C12" s="8" t="s">
        <v>10</v>
      </c>
      <c r="D12" s="8">
        <v>9.95</v>
      </c>
      <c r="E12" s="8">
        <v>10.5</v>
      </c>
      <c r="F12" s="7">
        <f>SUM(C12:E12)</f>
        <v>20.45</v>
      </c>
      <c r="G12" s="4">
        <v>3</v>
      </c>
    </row>
    <row r="13" spans="1:13" ht="12.75">
      <c r="A13" s="4">
        <v>121</v>
      </c>
      <c r="B13" s="6" t="s">
        <v>129</v>
      </c>
      <c r="C13" s="8" t="s">
        <v>10</v>
      </c>
      <c r="D13" s="8">
        <v>9.35</v>
      </c>
      <c r="E13" s="8">
        <v>10.2</v>
      </c>
      <c r="F13" s="7">
        <f>SUM(C13:E13)</f>
        <v>19.549999999999997</v>
      </c>
      <c r="G13" s="4"/>
      <c r="J13" s="5" t="s">
        <v>10</v>
      </c>
      <c r="K13" s="4" t="s">
        <v>0</v>
      </c>
      <c r="L13" s="7" t="s">
        <v>1</v>
      </c>
      <c r="M13" s="8"/>
    </row>
    <row r="14" spans="1:13" ht="12.75">
      <c r="A14" s="4">
        <v>122</v>
      </c>
      <c r="B14" s="6" t="s">
        <v>130</v>
      </c>
      <c r="C14" s="8" t="s">
        <v>10</v>
      </c>
      <c r="D14" s="8">
        <v>9.65</v>
      </c>
      <c r="E14" s="8">
        <v>10.3</v>
      </c>
      <c r="F14" s="7">
        <f aca="true" t="shared" si="1" ref="F14:F22">SUM(C14:E14)</f>
        <v>19.950000000000003</v>
      </c>
      <c r="G14" s="4"/>
      <c r="J14" s="6" t="s">
        <v>172</v>
      </c>
      <c r="K14" s="7">
        <v>9.85</v>
      </c>
      <c r="L14" s="7">
        <v>10.1</v>
      </c>
      <c r="M14" s="8"/>
    </row>
    <row r="15" spans="1:13" ht="12.75">
      <c r="A15" s="4">
        <v>123</v>
      </c>
      <c r="B15" s="6" t="s">
        <v>131</v>
      </c>
      <c r="C15" s="8" t="s">
        <v>10</v>
      </c>
      <c r="D15" s="8">
        <v>9.85</v>
      </c>
      <c r="E15" s="8">
        <v>10.1</v>
      </c>
      <c r="F15" s="7">
        <f t="shared" si="1"/>
        <v>19.95</v>
      </c>
      <c r="G15" s="4"/>
      <c r="J15" s="6" t="s">
        <v>125</v>
      </c>
      <c r="K15" s="7">
        <v>9.75</v>
      </c>
      <c r="L15" s="7">
        <v>10.5</v>
      </c>
      <c r="M15" s="8"/>
    </row>
    <row r="16" spans="1:13" ht="12.75">
      <c r="A16" s="4">
        <v>124</v>
      </c>
      <c r="B16" s="6" t="s">
        <v>132</v>
      </c>
      <c r="C16" s="8" t="s">
        <v>6</v>
      </c>
      <c r="D16" s="8">
        <v>9.5</v>
      </c>
      <c r="E16" s="8">
        <v>10.3</v>
      </c>
      <c r="F16" s="7">
        <f t="shared" si="1"/>
        <v>19.8</v>
      </c>
      <c r="G16" s="4"/>
      <c r="J16" s="6" t="s">
        <v>127</v>
      </c>
      <c r="K16" s="7">
        <v>10.05</v>
      </c>
      <c r="L16" s="7">
        <v>11.3</v>
      </c>
      <c r="M16" s="8"/>
    </row>
    <row r="17" spans="1:13" ht="12.75">
      <c r="A17" s="4">
        <v>125</v>
      </c>
      <c r="B17" s="6" t="s">
        <v>133</v>
      </c>
      <c r="C17" s="8" t="s">
        <v>6</v>
      </c>
      <c r="D17" s="8">
        <v>9.45</v>
      </c>
      <c r="E17" s="8">
        <v>10.1</v>
      </c>
      <c r="F17" s="7">
        <f t="shared" si="1"/>
        <v>19.549999999999997</v>
      </c>
      <c r="G17" s="4"/>
      <c r="I17" t="s">
        <v>4</v>
      </c>
      <c r="J17" s="13" t="s">
        <v>126</v>
      </c>
      <c r="K17" s="7">
        <v>9.4</v>
      </c>
      <c r="L17" s="7">
        <v>10.06</v>
      </c>
      <c r="M17" s="8"/>
    </row>
    <row r="18" spans="1:13" ht="12.75">
      <c r="A18" s="4">
        <v>126</v>
      </c>
      <c r="B18" s="6" t="s">
        <v>134</v>
      </c>
      <c r="C18" s="8" t="s">
        <v>6</v>
      </c>
      <c r="D18" s="8">
        <v>8.55</v>
      </c>
      <c r="E18" s="8">
        <v>9.6</v>
      </c>
      <c r="F18" s="7">
        <f t="shared" si="1"/>
        <v>18.15</v>
      </c>
      <c r="G18" s="4"/>
      <c r="J18" s="6" t="s">
        <v>128</v>
      </c>
      <c r="K18" s="7">
        <v>9.95</v>
      </c>
      <c r="L18" s="7">
        <v>10.5</v>
      </c>
      <c r="M18" s="8"/>
    </row>
    <row r="19" spans="1:14" ht="12.75">
      <c r="A19" s="4">
        <v>127</v>
      </c>
      <c r="B19" s="6" t="s">
        <v>135</v>
      </c>
      <c r="C19" s="8" t="s">
        <v>6</v>
      </c>
      <c r="D19" s="8">
        <v>9</v>
      </c>
      <c r="E19" s="8">
        <v>10</v>
      </c>
      <c r="F19" s="7">
        <f t="shared" si="1"/>
        <v>19</v>
      </c>
      <c r="G19" s="4"/>
      <c r="J19" s="5" t="s">
        <v>2</v>
      </c>
      <c r="K19" s="7">
        <f>SUM(K14:K18)</f>
        <v>49</v>
      </c>
      <c r="L19" s="7">
        <f>SUM(L14:L18)</f>
        <v>52.46</v>
      </c>
      <c r="M19" s="10">
        <f>SUM(K19:L19)</f>
        <v>101.46000000000001</v>
      </c>
      <c r="N19">
        <v>1</v>
      </c>
    </row>
    <row r="20" spans="1:13" ht="12.75">
      <c r="A20" s="4">
        <v>128</v>
      </c>
      <c r="B20" s="6" t="s">
        <v>136</v>
      </c>
      <c r="C20" s="8" t="s">
        <v>6</v>
      </c>
      <c r="D20" s="8">
        <v>8.95</v>
      </c>
      <c r="E20" s="8">
        <v>10.7</v>
      </c>
      <c r="F20" s="7">
        <f t="shared" si="1"/>
        <v>19.65</v>
      </c>
      <c r="G20" s="4"/>
      <c r="J20" s="5"/>
      <c r="K20" s="4"/>
      <c r="L20" s="7"/>
      <c r="M20" s="8"/>
    </row>
    <row r="21" spans="1:7" ht="12.75">
      <c r="A21" s="4">
        <v>129</v>
      </c>
      <c r="B21" s="6" t="s">
        <v>137</v>
      </c>
      <c r="C21" s="8" t="s">
        <v>6</v>
      </c>
      <c r="D21" s="8">
        <v>9.4</v>
      </c>
      <c r="E21" s="8">
        <v>5</v>
      </c>
      <c r="F21" s="7">
        <f t="shared" si="1"/>
        <v>14.4</v>
      </c>
      <c r="G21" s="4"/>
    </row>
    <row r="22" spans="1:7" ht="12.75">
      <c r="A22" s="4">
        <v>130</v>
      </c>
      <c r="B22" s="6" t="s">
        <v>138</v>
      </c>
      <c r="C22" s="8" t="s">
        <v>6</v>
      </c>
      <c r="D22" s="6" t="s">
        <v>173</v>
      </c>
      <c r="E22" s="8" t="s">
        <v>173</v>
      </c>
      <c r="F22" s="7">
        <f t="shared" si="1"/>
        <v>0</v>
      </c>
      <c r="G22" s="6" t="s">
        <v>173</v>
      </c>
    </row>
    <row r="23" spans="1:13" ht="12.75">
      <c r="A23" s="4">
        <v>131</v>
      </c>
      <c r="B23" s="6" t="s">
        <v>139</v>
      </c>
      <c r="C23" s="8" t="s">
        <v>11</v>
      </c>
      <c r="D23" s="6" t="s">
        <v>173</v>
      </c>
      <c r="E23" s="8" t="s">
        <v>173</v>
      </c>
      <c r="F23" s="7">
        <f aca="true" t="shared" si="2" ref="F23:F28">SUM(C23:E23)</f>
        <v>0</v>
      </c>
      <c r="G23" s="6" t="s">
        <v>173</v>
      </c>
      <c r="J23" s="5" t="s">
        <v>6</v>
      </c>
      <c r="K23" s="4" t="s">
        <v>0</v>
      </c>
      <c r="L23" s="7" t="s">
        <v>1</v>
      </c>
      <c r="M23" s="8"/>
    </row>
    <row r="24" spans="1:13" ht="12.75">
      <c r="A24" s="4">
        <v>132</v>
      </c>
      <c r="B24" s="6" t="s">
        <v>140</v>
      </c>
      <c r="C24" s="8" t="s">
        <v>11</v>
      </c>
      <c r="D24" s="6">
        <v>9.85</v>
      </c>
      <c r="E24" s="8">
        <v>10.3</v>
      </c>
      <c r="F24" s="7">
        <f t="shared" si="2"/>
        <v>20.15</v>
      </c>
      <c r="G24" s="4">
        <v>5</v>
      </c>
      <c r="J24" s="6" t="s">
        <v>132</v>
      </c>
      <c r="K24" s="7">
        <v>9.5</v>
      </c>
      <c r="L24" s="7">
        <v>10.3</v>
      </c>
      <c r="M24" s="8"/>
    </row>
    <row r="25" spans="1:13" ht="12.75">
      <c r="A25" s="6">
        <v>133</v>
      </c>
      <c r="B25" s="6" t="s">
        <v>141</v>
      </c>
      <c r="C25" s="8" t="s">
        <v>49</v>
      </c>
      <c r="D25" s="6">
        <v>9.6</v>
      </c>
      <c r="E25" s="8">
        <v>10.4</v>
      </c>
      <c r="F25" s="7">
        <f t="shared" si="2"/>
        <v>20</v>
      </c>
      <c r="G25" s="4">
        <v>6</v>
      </c>
      <c r="J25" s="6" t="s">
        <v>174</v>
      </c>
      <c r="K25" s="7">
        <v>8.55</v>
      </c>
      <c r="L25" s="7">
        <v>9.6</v>
      </c>
      <c r="M25" s="8"/>
    </row>
    <row r="26" spans="1:13" ht="12.75">
      <c r="A26" s="6">
        <v>134</v>
      </c>
      <c r="B26" s="6" t="s">
        <v>142</v>
      </c>
      <c r="C26" s="8" t="s">
        <v>49</v>
      </c>
      <c r="D26" s="6">
        <v>9.3</v>
      </c>
      <c r="E26" s="8">
        <v>10.6</v>
      </c>
      <c r="F26" s="7">
        <f t="shared" si="2"/>
        <v>19.9</v>
      </c>
      <c r="G26" s="4"/>
      <c r="J26" s="6" t="s">
        <v>175</v>
      </c>
      <c r="K26" s="7">
        <v>8.95</v>
      </c>
      <c r="L26" s="7">
        <v>10.7</v>
      </c>
      <c r="M26" s="8"/>
    </row>
    <row r="27" spans="1:13" ht="12.75">
      <c r="A27" s="4">
        <v>135</v>
      </c>
      <c r="B27" s="6" t="s">
        <v>143</v>
      </c>
      <c r="C27" s="8" t="s">
        <v>49</v>
      </c>
      <c r="D27" s="8">
        <v>9.55</v>
      </c>
      <c r="E27" s="8">
        <v>10.4</v>
      </c>
      <c r="F27" s="7">
        <f t="shared" si="2"/>
        <v>19.950000000000003</v>
      </c>
      <c r="G27" s="4"/>
      <c r="I27" t="s">
        <v>4</v>
      </c>
      <c r="J27" s="13" t="s">
        <v>178</v>
      </c>
      <c r="K27" s="7">
        <v>9.45</v>
      </c>
      <c r="L27" s="7">
        <v>10.1</v>
      </c>
      <c r="M27" s="8"/>
    </row>
    <row r="28" spans="1:13" ht="12.75">
      <c r="A28" s="4">
        <v>136</v>
      </c>
      <c r="B28" s="6" t="s">
        <v>144</v>
      </c>
      <c r="C28" s="8" t="s">
        <v>49</v>
      </c>
      <c r="D28" s="8">
        <v>8.95</v>
      </c>
      <c r="E28" s="8">
        <v>10.5</v>
      </c>
      <c r="F28" s="7">
        <f t="shared" si="2"/>
        <v>19.45</v>
      </c>
      <c r="G28" s="4"/>
      <c r="J28" s="6" t="s">
        <v>177</v>
      </c>
      <c r="K28" s="7">
        <v>9</v>
      </c>
      <c r="L28" s="7">
        <v>10</v>
      </c>
      <c r="M28" s="8"/>
    </row>
    <row r="29" spans="1:14" ht="12.75">
      <c r="A29" s="4"/>
      <c r="B29" s="6"/>
      <c r="C29" s="8"/>
      <c r="D29" s="8"/>
      <c r="E29" s="8"/>
      <c r="F29" s="7"/>
      <c r="G29" s="4"/>
      <c r="J29" s="5" t="s">
        <v>2</v>
      </c>
      <c r="K29" s="7">
        <f>SUM(K24:K28)</f>
        <v>45.45</v>
      </c>
      <c r="L29" s="7">
        <f>SUM(L24:L28)</f>
        <v>50.699999999999996</v>
      </c>
      <c r="M29" s="10">
        <f>SUM(K29:L29)</f>
        <v>96.15</v>
      </c>
      <c r="N29">
        <v>2</v>
      </c>
    </row>
    <row r="30" spans="1:13" ht="12" customHeight="1">
      <c r="A30" s="4"/>
      <c r="B30" s="6"/>
      <c r="C30" s="8"/>
      <c r="D30" s="8"/>
      <c r="E30" s="8"/>
      <c r="F30" s="7"/>
      <c r="G30" s="4"/>
      <c r="J30" s="5"/>
      <c r="K30" s="4"/>
      <c r="L30" s="7"/>
      <c r="M30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eb1862</dc:creator>
  <cp:keywords/>
  <dc:description/>
  <cp:lastModifiedBy>User</cp:lastModifiedBy>
  <cp:lastPrinted>2010-01-23T11:41:40Z</cp:lastPrinted>
  <dcterms:created xsi:type="dcterms:W3CDTF">2009-02-04T09:57:12Z</dcterms:created>
  <dcterms:modified xsi:type="dcterms:W3CDTF">2018-02-25T20:08:05Z</dcterms:modified>
  <cp:category/>
  <cp:version/>
  <cp:contentType/>
  <cp:contentStatus/>
</cp:coreProperties>
</file>